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J:\HLS\Regionalt yrkesvux\2. Handläggning\Bidragsöverskridande\2024\Underlag för utlämning\"/>
    </mc:Choice>
  </mc:AlternateContent>
  <xr:revisionPtr revIDLastSave="0" documentId="13_ncr:1_{268904E4-DDC8-4F76-8CFA-B9DFF6C84B85}" xr6:coauthVersionLast="47" xr6:coauthVersionMax="47" xr10:uidLastSave="{00000000-0000-0000-0000-000000000000}"/>
  <bookViews>
    <workbookView xWindow="-120" yWindow="-120" windowWidth="29040" windowHeight="15840" xr2:uid="{DC8C6D7B-C05E-4D89-B6EC-E40A5C977AB3}"/>
  </bookViews>
  <sheets>
    <sheet name="Yrkesvux" sheetId="5" r:id="rId1"/>
    <sheet name="Yrkesvux kombination" sheetId="3" r:id="rId2"/>
    <sheet name="Lärlingsvux" sheetId="1" r:id="rId3"/>
    <sheet name="Lärlingsvux kombination" sheetId="4" r:id="rId4"/>
    <sheet name="Yrkesförare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3" l="1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3" i="4" l="1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3"/>
  <c r="B50" i="3" s="1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42" i="2"/>
  <c r="B51" i="5" l="1"/>
  <c r="B49" i="1"/>
  <c r="B43" i="4"/>
</calcChain>
</file>

<file path=xl/sharedStrings.xml><?xml version="1.0" encoding="utf-8"?>
<sst xmlns="http://schemas.openxmlformats.org/spreadsheetml/2006/main" count="1720" uniqueCount="324">
  <si>
    <t>Huvudsökande</t>
  </si>
  <si>
    <t>Antal samverkande kommuner</t>
  </si>
  <si>
    <t>Kommun 1</t>
  </si>
  <si>
    <t>Kommun 2</t>
  </si>
  <si>
    <t>Kommun 3</t>
  </si>
  <si>
    <t>Kommun 4</t>
  </si>
  <si>
    <t>Kommun 5</t>
  </si>
  <si>
    <t>Kommun 6</t>
  </si>
  <si>
    <t>Kommun 7</t>
  </si>
  <si>
    <t>Kommun 8</t>
  </si>
  <si>
    <t>Kommun 9</t>
  </si>
  <si>
    <t>Kommun 10</t>
  </si>
  <si>
    <t>Kommun 11</t>
  </si>
  <si>
    <t>Kommun 12</t>
  </si>
  <si>
    <t>Kommun 13</t>
  </si>
  <si>
    <t>Kommun 14</t>
  </si>
  <si>
    <t>Kommun 15</t>
  </si>
  <si>
    <t>Kommun 16</t>
  </si>
  <si>
    <t>BORLÄNGE KOMMUN</t>
  </si>
  <si>
    <t>BORÅS KOMMUN</t>
  </si>
  <si>
    <t>EKSJÖ KOMMUN</t>
  </si>
  <si>
    <t>ESKILSTUNA KOMMUN</t>
  </si>
  <si>
    <t>ESLÖVS KOMMUN</t>
  </si>
  <si>
    <t>FAGERSTA KOMMUN</t>
  </si>
  <si>
    <t>GISLAVEDS KOMMUN</t>
  </si>
  <si>
    <t>GÄVLE KOMMUN</t>
  </si>
  <si>
    <t>GÖTEBORGS KOMMUN</t>
  </si>
  <si>
    <t>HALMSTADS KOMMUN</t>
  </si>
  <si>
    <t>HANINGE KOMMUN</t>
  </si>
  <si>
    <t>HAPARANDA KOMMUN</t>
  </si>
  <si>
    <t>HELSINGBORGS KOMMUN</t>
  </si>
  <si>
    <t>HUDIKSVALLS KOMMUN</t>
  </si>
  <si>
    <t>Hälsinglands Utbildningsförbund</t>
  </si>
  <si>
    <t>JÄRFÄLLA KOMMUN</t>
  </si>
  <si>
    <t>JÖNKÖPINGS KOMMUN</t>
  </si>
  <si>
    <t>KALMAR KOMMUN</t>
  </si>
  <si>
    <t>KARLSHAMNS KOMMUN</t>
  </si>
  <si>
    <t>KARLSTADS KOMMUN</t>
  </si>
  <si>
    <t>KRISTIANSTADS KOMMUN</t>
  </si>
  <si>
    <t>KUNGSÖRS KOMMUN</t>
  </si>
  <si>
    <t>Kunskapsförbundet Väst</t>
  </si>
  <si>
    <t>LAPPLANDS KOMMUNALFÖRBUND</t>
  </si>
  <si>
    <t>LJUNGBY KOMMUN</t>
  </si>
  <si>
    <t>LULEÅ KOMMUN</t>
  </si>
  <si>
    <t>MOTALA KOMMUN</t>
  </si>
  <si>
    <t>MUNKEDALS KOMMUN</t>
  </si>
  <si>
    <t>NYKÖPINGS KOMMUN</t>
  </si>
  <si>
    <t>OSKARSHAMNS KOMMUN</t>
  </si>
  <si>
    <t>REGION GOTLAND</t>
  </si>
  <si>
    <t>SKÖVDE KOMMUN</t>
  </si>
  <si>
    <t>SOLLENTUNA KOMMUN</t>
  </si>
  <si>
    <t>STOCKHOLMS KOMMUN</t>
  </si>
  <si>
    <t>SUNDSVALLS KOMMUN</t>
  </si>
  <si>
    <t>SÖDERTÄLJE KOMMUN</t>
  </si>
  <si>
    <t>TÄBY KOMMUN</t>
  </si>
  <si>
    <t>UDDEVALLA KOMMUN</t>
  </si>
  <si>
    <t>UMEÅ KOMMUN</t>
  </si>
  <si>
    <t>UPPSALA KOMMUN</t>
  </si>
  <si>
    <t>VÄSTERVIKS KOMMUN</t>
  </si>
  <si>
    <t>VÄSTERÅS KOMMUN</t>
  </si>
  <si>
    <t>VÄXJÖ KOMMUN</t>
  </si>
  <si>
    <t>YSTAD KOMMUN</t>
  </si>
  <si>
    <t>ÖREBRO KOMMUN</t>
  </si>
  <si>
    <t>ÖRNSKÖLDSVIKS KOMMUN</t>
  </si>
  <si>
    <t>ÖSTERSUNDS KOMMUN</t>
  </si>
  <si>
    <t>AVESTA KOMMUN</t>
  </si>
  <si>
    <t>FALU KOMMUN</t>
  </si>
  <si>
    <t>GAGNEFS KOMMUN</t>
  </si>
  <si>
    <t>HEDEMORA KOMMUN</t>
  </si>
  <si>
    <t>LEKSANDS KOMMUN</t>
  </si>
  <si>
    <t>RÄTTVIKS KOMMUN</t>
  </si>
  <si>
    <t>LUDVIKA KOMMUN</t>
  </si>
  <si>
    <t>SMEDJEBACKENS KOMMUN</t>
  </si>
  <si>
    <t>MALUNG-SÄLENS KOMMUN</t>
  </si>
  <si>
    <t>MORA KOMMUN</t>
  </si>
  <si>
    <t>ORSA KOMMUN</t>
  </si>
  <si>
    <t>ÄLVDALENS KOMMUN</t>
  </si>
  <si>
    <t>SÄTERS KOMMUN</t>
  </si>
  <si>
    <t>VANSBRO KOMMUN</t>
  </si>
  <si>
    <t>BOLLEBYGDS KOMMUN</t>
  </si>
  <si>
    <t>HERRLJUNGA KOMMUN</t>
  </si>
  <si>
    <t>MARKS KOMMUN</t>
  </si>
  <si>
    <t>SVENLJUNGA KOMMUN</t>
  </si>
  <si>
    <t>TRANEMO KOMMUN</t>
  </si>
  <si>
    <t>ULRICEHAMNS KOMMUN</t>
  </si>
  <si>
    <t>VÅRGÅRDA KOMMUN</t>
  </si>
  <si>
    <t>SÄVSJÖ KOMMUN</t>
  </si>
  <si>
    <t>VETLANDA KOMMUN</t>
  </si>
  <si>
    <t>ANEBY KOMMUN</t>
  </si>
  <si>
    <t>NÄSSJÖ KOMMUN</t>
  </si>
  <si>
    <t>TRANÅS KOMMUN</t>
  </si>
  <si>
    <t>FLENS KOMMUN</t>
  </si>
  <si>
    <t>GNESTA KOMMUN</t>
  </si>
  <si>
    <t>KATRINEHOLMS KOMMUN</t>
  </si>
  <si>
    <t>STRÄNGNÄS KOMMUN</t>
  </si>
  <si>
    <t>VINGÅKERS KOMMUN</t>
  </si>
  <si>
    <t>BURLÖVS KOMMUN</t>
  </si>
  <si>
    <t>HÖRBY KOMMUN</t>
  </si>
  <si>
    <t>HÖÖRS KOMMUN</t>
  </si>
  <si>
    <t>KÄVLINGE KOMMUN</t>
  </si>
  <si>
    <t>LOMMA KOMMUN</t>
  </si>
  <si>
    <t>LUNDS KOMMUN</t>
  </si>
  <si>
    <t>MALMÖ KOMMUN</t>
  </si>
  <si>
    <t>STAFFANSTORPS KOMMUN</t>
  </si>
  <si>
    <t>SVEDALA KOMMUN</t>
  </si>
  <si>
    <t>TRELLEBORGS KOMMUN</t>
  </si>
  <si>
    <t>VELLINGE KOMMUN</t>
  </si>
  <si>
    <t>NORBERGS KOMMUN</t>
  </si>
  <si>
    <t>SKINNSKATTEBERGS KOMMUN</t>
  </si>
  <si>
    <t>GNOSJÖ KOMMUN</t>
  </si>
  <si>
    <t>VAGGERYDS KOMMUN</t>
  </si>
  <si>
    <t>VÄRNAMO KOMMUN</t>
  </si>
  <si>
    <t>HOFORS KOMMUN</t>
  </si>
  <si>
    <t>OCKELBO KOMMUN</t>
  </si>
  <si>
    <t>SANDVIKENS KOMMUN</t>
  </si>
  <si>
    <t>ÄLVKARLEBY KOMMUN</t>
  </si>
  <si>
    <t>ALE KOMMUN</t>
  </si>
  <si>
    <t>ALINGSÅS KOMMUN</t>
  </si>
  <si>
    <t>LILLA EDETS KOMMUN</t>
  </si>
  <si>
    <t>LERUMS KOMMUN</t>
  </si>
  <si>
    <t>KUNGSBACKA KOMMUN</t>
  </si>
  <si>
    <t>KUNGÄLVS KOMMUN</t>
  </si>
  <si>
    <t>ÖCKERÖ KOMMUN</t>
  </si>
  <si>
    <t>STENUNGSUNDS KOMMUN</t>
  </si>
  <si>
    <t>MÖLNDALS KOMMUN</t>
  </si>
  <si>
    <t>HÄRRYDA KOMMUN</t>
  </si>
  <si>
    <t>PARTILLE KOMMUN</t>
  </si>
  <si>
    <t>TJÖRNS KOMMUN</t>
  </si>
  <si>
    <t>FALKENBERGS KOMMUN</t>
  </si>
  <si>
    <t>VARBERGS KOMMUN</t>
  </si>
  <si>
    <t>HYLTE KOMMUN</t>
  </si>
  <si>
    <t>LAHOLMS KOMMUN</t>
  </si>
  <si>
    <t>NYNÄSHAMNS KOMMUN</t>
  </si>
  <si>
    <t>TYRESÖ KOMMUN</t>
  </si>
  <si>
    <t>ÖVERTORNEÅ KOMMUN</t>
  </si>
  <si>
    <t>ÖVERKALIX KOMMUN</t>
  </si>
  <si>
    <t>BJUVS KOMMUN</t>
  </si>
  <si>
    <t>BÅSTADS KOMMUN</t>
  </si>
  <si>
    <t>HÖGANÄS KOMMUN</t>
  </si>
  <si>
    <t>KLIPPANS KOMMUN</t>
  </si>
  <si>
    <t>LANDSKRONA KOMMUN</t>
  </si>
  <si>
    <t>PERSTORPS KOMMUN</t>
  </si>
  <si>
    <t>SVALÖVS KOMMUN</t>
  </si>
  <si>
    <t>ÄNGELHOLMS KOMMUN</t>
  </si>
  <si>
    <t>ÅSTORPS KOMMUN</t>
  </si>
  <si>
    <t>ÖRKELLJUNGA KOMMUN</t>
  </si>
  <si>
    <t>LJUSDALS KOMMUN</t>
  </si>
  <si>
    <t>OVANÅKERS KOMMUN</t>
  </si>
  <si>
    <t>BOLLNÄS KOMMUN</t>
  </si>
  <si>
    <t>SÖDERHAMNS KOMMUN</t>
  </si>
  <si>
    <t>NORDANSTIGS KOMMUN</t>
  </si>
  <si>
    <t>EKERÖ KOMMUN</t>
  </si>
  <si>
    <t>SUNDBYBERGS KOMMUN</t>
  </si>
  <si>
    <t>NORRTÄLJE KOMMUN</t>
  </si>
  <si>
    <t>UPPLANDS-BRO KOMMUN</t>
  </si>
  <si>
    <t>HABO KOMMUN</t>
  </si>
  <si>
    <t>MULLSJÖ KOMMUN</t>
  </si>
  <si>
    <t>BORGHOLMS KOMMUN</t>
  </si>
  <si>
    <t>EMMABODA KOMMUN</t>
  </si>
  <si>
    <t>MÖRBYLÅNGA KOMMUN</t>
  </si>
  <si>
    <t>NYBRO KOMMUN</t>
  </si>
  <si>
    <t>TORSÅS KOMMUN</t>
  </si>
  <si>
    <t>KARLSKRONA KOMMUN</t>
  </si>
  <si>
    <t>RONNEBY KOMMUN</t>
  </si>
  <si>
    <t>TINGSRYDS KOMMUN</t>
  </si>
  <si>
    <t>OLOFSTRÖMS KOMMUN</t>
  </si>
  <si>
    <t>SÖLVESBORGS KOMMUN</t>
  </si>
  <si>
    <t>BROMÖLLA KOMMUN</t>
  </si>
  <si>
    <t>ARVIKA KOMMUN</t>
  </si>
  <si>
    <t>EDA KOMMUN</t>
  </si>
  <si>
    <t>FILIPSTADS KOMMUN</t>
  </si>
  <si>
    <t>FORSHAGA KOMMUN</t>
  </si>
  <si>
    <t>GRUMS KOMMUN</t>
  </si>
  <si>
    <t>HAGFORS KOMMUN</t>
  </si>
  <si>
    <t>HAMMARÖ KOMMUN</t>
  </si>
  <si>
    <t>KILS KOMMUN</t>
  </si>
  <si>
    <t>KRISTINEHAMNS KOMMUN</t>
  </si>
  <si>
    <t>MUNKFORS KOMMUN</t>
  </si>
  <si>
    <t>STORFORS KOMMUN</t>
  </si>
  <si>
    <t>SUNNE KOMMUN</t>
  </si>
  <si>
    <t>SÄFFLE KOMMUN</t>
  </si>
  <si>
    <t>TORSBY KOMMUN</t>
  </si>
  <si>
    <t>ÅRJÄNGS KOMMUN</t>
  </si>
  <si>
    <t>HÄSSLEHOLMS KOMMUN</t>
  </si>
  <si>
    <t>OSBY KOMMUN</t>
  </si>
  <si>
    <t>ÖSTRA GÖINGE KOMMUN</t>
  </si>
  <si>
    <t>ARBOGA KOMMUN</t>
  </si>
  <si>
    <t>KÖPINGS KOMMUN</t>
  </si>
  <si>
    <t>TROLLHÄTTANS KOMMUN</t>
  </si>
  <si>
    <t>VÄNERSBORGS KOMMUN</t>
  </si>
  <si>
    <t>BENGTSFORS KOMMUN</t>
  </si>
  <si>
    <t>MELLERUDS KOMMUN</t>
  </si>
  <si>
    <t>DALS-EDS KOMMUN</t>
  </si>
  <si>
    <t>ÅMÅLS KOMMUN</t>
  </si>
  <si>
    <t>KIRUNA KOMMUN</t>
  </si>
  <si>
    <t>GÄLLIVARE KOMMUN</t>
  </si>
  <si>
    <t>JOKKMOKKS KOMMUN</t>
  </si>
  <si>
    <t>PAJALA KOMMUN</t>
  </si>
  <si>
    <t>ÄLMHULTS KOMMUN</t>
  </si>
  <si>
    <t>MARKARYDS KOMMUN</t>
  </si>
  <si>
    <t>ARJEPLOGS KOMMUN</t>
  </si>
  <si>
    <t>ARVIDSJAURS KOMMUN</t>
  </si>
  <si>
    <t>BODENS KOMMUN</t>
  </si>
  <si>
    <t>KALIX KOMMUN</t>
  </si>
  <si>
    <t>PITEÅ KOMMUN</t>
  </si>
  <si>
    <t>ÄLVSBYNS KOMMUN</t>
  </si>
  <si>
    <t>BOXHOLMS KOMMUN</t>
  </si>
  <si>
    <t>FINSPÅNGS KOMMUN</t>
  </si>
  <si>
    <t>KINDA KOMMUN</t>
  </si>
  <si>
    <t>LINKÖPINGS KOMMUN</t>
  </si>
  <si>
    <t>MJÖLBY KOMMUN</t>
  </si>
  <si>
    <t>NORRKÖPINGS KOMMUN</t>
  </si>
  <si>
    <t>VADSTENA KOMMUN</t>
  </si>
  <si>
    <t>YDRE KOMMUN</t>
  </si>
  <si>
    <t>ÅTVIDABERGS KOMMUN</t>
  </si>
  <si>
    <t>VALDEMARSVIKS KOMMUN</t>
  </si>
  <si>
    <t>SÖDERKÖPINGS KOMMUN</t>
  </si>
  <si>
    <t>ÖDESHÖGS KOMMUN</t>
  </si>
  <si>
    <t>SOTENÄS KOMMUN</t>
  </si>
  <si>
    <t>LYSEKILS KOMMUN</t>
  </si>
  <si>
    <t>TANUMS KOMMUN</t>
  </si>
  <si>
    <t>STRÖMSTADS KOMMUN</t>
  </si>
  <si>
    <t>TROSA KOMMUN</t>
  </si>
  <si>
    <t>OXELÖSUNDS KOMMUN</t>
  </si>
  <si>
    <t>MÖNSTERÅS KOMMUN</t>
  </si>
  <si>
    <t>HÖGSBY KOMMUN</t>
  </si>
  <si>
    <t>GOTLANDS KOMMUN</t>
  </si>
  <si>
    <t>ESSUNGA KOMMUN</t>
  </si>
  <si>
    <t>FALKÖPINGS KOMMUN</t>
  </si>
  <si>
    <t>GRÄSTORPS KOMMUN</t>
  </si>
  <si>
    <t>GULLSPÅNGS KOMMUN</t>
  </si>
  <si>
    <t>GÖTENE KOMMUN</t>
  </si>
  <si>
    <t>HJO KOMMUN</t>
  </si>
  <si>
    <t>KARLSBORGS KOMMUN</t>
  </si>
  <si>
    <t>LIDKÖPINGS KOMMUN</t>
  </si>
  <si>
    <t>MARIESTADS KOMMUN</t>
  </si>
  <si>
    <t>SKARA KOMMUN</t>
  </si>
  <si>
    <t>TIBRO KOMMUN</t>
  </si>
  <si>
    <t>TIDAHOLMS KOMMUN</t>
  </si>
  <si>
    <t>TÖREBODA KOMMUN</t>
  </si>
  <si>
    <t>VARA KOMMUN</t>
  </si>
  <si>
    <t>UPPLANDS VÄSBY KOMMUN</t>
  </si>
  <si>
    <t>SOLNA KOMMUN</t>
  </si>
  <si>
    <t>SIGTUNA KOMMUN</t>
  </si>
  <si>
    <t>LIDINGÖ KOMMUN</t>
  </si>
  <si>
    <t>NACKA KOMMUN</t>
  </si>
  <si>
    <t>VÄRMDÖ KOMMUN</t>
  </si>
  <si>
    <t>TIMRÅ KOMMUN</t>
  </si>
  <si>
    <t>ÅNGE KOMMUN</t>
  </si>
  <si>
    <t>BOTKYRKA KOMMUN</t>
  </si>
  <si>
    <t>HUDDINGE KOMMUN</t>
  </si>
  <si>
    <t>NYKVARNS KOMMUN</t>
  </si>
  <si>
    <t>SALEMS KOMMUN</t>
  </si>
  <si>
    <t>DANDERYDS KOMMUN</t>
  </si>
  <si>
    <t>VALLENTUNA KOMMUN</t>
  </si>
  <si>
    <t>VAXHOLMS KOMMUN</t>
  </si>
  <si>
    <t>ÖSTERÅKERS KOMMUN</t>
  </si>
  <si>
    <t>FÄRGELANDA KOMMUN</t>
  </si>
  <si>
    <t>ORUST KOMMUN</t>
  </si>
  <si>
    <t>BJURHOLMS KOMMUN</t>
  </si>
  <si>
    <t>DOROTEA KOMMUN</t>
  </si>
  <si>
    <t>LYCKSELE KOMMUN</t>
  </si>
  <si>
    <t>MALÅ KOMMUN</t>
  </si>
  <si>
    <t>NORDMALINGS KOMMUN</t>
  </si>
  <si>
    <t>NORSJÖ KOMMUN</t>
  </si>
  <si>
    <t>ROBERTSFORS KOMMUN</t>
  </si>
  <si>
    <t>SKELLEFTEÅ KOMMUN</t>
  </si>
  <si>
    <t>SORSELE KOMMUN</t>
  </si>
  <si>
    <t>STORUMANS KOMMUN</t>
  </si>
  <si>
    <t>VILHELMINA KOMMUN</t>
  </si>
  <si>
    <t>VINDELNS KOMMUN</t>
  </si>
  <si>
    <t>VÄNNÄS KOMMUN</t>
  </si>
  <si>
    <t>ÅSELE KOMMUN</t>
  </si>
  <si>
    <t>ENKÖPINGS KOMMUN</t>
  </si>
  <si>
    <t>HEBY KOMMUN</t>
  </si>
  <si>
    <t>HÅBO KOMMUN</t>
  </si>
  <si>
    <t>KNIVSTA KOMMUN</t>
  </si>
  <si>
    <t>TIERPS KOMMUN</t>
  </si>
  <si>
    <t>ÖSTHAMMARS KOMMUN</t>
  </si>
  <si>
    <t>VIMMERBY KOMMUN</t>
  </si>
  <si>
    <t>HULTSFREDS KOMMUN</t>
  </si>
  <si>
    <t>HALLSTAHAMMARS KOMMUN</t>
  </si>
  <si>
    <t>SALA KOMMUN</t>
  </si>
  <si>
    <t>SURAHAMMARS KOMMUN</t>
  </si>
  <si>
    <t>ALVESTA KOMMUN</t>
  </si>
  <si>
    <t>LESSEBO KOMMUN</t>
  </si>
  <si>
    <t>UPPVIDINGE KOMMUN</t>
  </si>
  <si>
    <t>SIMRISHAMNS KOMMUN</t>
  </si>
  <si>
    <t>SJÖBO KOMMUN</t>
  </si>
  <si>
    <t>SKURUPS KOMMUN</t>
  </si>
  <si>
    <t>TOMELILLA KOMMUN</t>
  </si>
  <si>
    <t>HALLSBERGS KOMMUN</t>
  </si>
  <si>
    <t>KUMLA KOMMUN</t>
  </si>
  <si>
    <t>LEKEBERGS KOMMUN</t>
  </si>
  <si>
    <t>LJUSNARSBERGS KOMMUN</t>
  </si>
  <si>
    <t>LINDESBERGS KOMMUN</t>
  </si>
  <si>
    <t>NORA KOMMUN</t>
  </si>
  <si>
    <t>KARLSKOGA KOMMUN</t>
  </si>
  <si>
    <t>LAXÅ KOMMUN</t>
  </si>
  <si>
    <t>ASKERSUNDS KOMMUN</t>
  </si>
  <si>
    <t>DEGERFORS KOMMUN</t>
  </si>
  <si>
    <t>HÄLLEFORS KOMMUN</t>
  </si>
  <si>
    <t>KRAMFORS KOMMUN</t>
  </si>
  <si>
    <t>HÄRNÖSANDS KOMMUN</t>
  </si>
  <si>
    <t>SOLLEFTEÅ KOMMUN</t>
  </si>
  <si>
    <t>BERGS KOMMUN</t>
  </si>
  <si>
    <t>BRÄCKE KOMMUN</t>
  </si>
  <si>
    <t>KROKOMS KOMMUN</t>
  </si>
  <si>
    <t>ÅRE KOMMUN</t>
  </si>
  <si>
    <t>HÄRJEDALENS KOMMUN</t>
  </si>
  <si>
    <t>RAGUNDA KOMMUN</t>
  </si>
  <si>
    <t>STRÖMSUNDS KOMMUN</t>
  </si>
  <si>
    <t>Totalt</t>
  </si>
  <si>
    <t>Bilaga uppdaterad 23-11-28</t>
  </si>
  <si>
    <t>Kommun 17</t>
  </si>
  <si>
    <t>Kommun 18</t>
  </si>
  <si>
    <t>Kommun 19</t>
  </si>
  <si>
    <t>Kommun 20</t>
  </si>
  <si>
    <t>Kommun 21</t>
  </si>
  <si>
    <t>Kommun 22</t>
  </si>
  <si>
    <t>Kommun 23</t>
  </si>
  <si>
    <t>Kommun 24</t>
  </si>
  <si>
    <t>Kommun 25</t>
  </si>
  <si>
    <t>Kommun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</si>
</sst>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  <scheme val="minor"/>
    </font>
    <font>
      <sz val="8"/>
      <name val="Arial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4" borderId="0" xfId="0" applyFill="1"/>
    <xf numFmtId="0" fontId="3" fillId="4" borderId="1" xfId="0" applyFont="1" applyFill="1" applyBorder="1"/>
    <xf numFmtId="0" fontId="3" fillId="5" borderId="1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0" fontId="0" fillId="4" borderId="4" xfId="0" applyFill="1" applyBorder="1"/>
    <xf numFmtId="0" fontId="0" fillId="4" borderId="5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4" borderId="0" xfId="0" applyFont="1" applyFill="1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4" borderId="5" xfId="0" applyFont="1" applyFill="1" applyBorder="1"/>
    <xf numFmtId="0" fontId="3" fillId="4" borderId="3" xfId="0" applyFont="1" applyFill="1" applyBorder="1"/>
    <xf numFmtId="0" fontId="3" fillId="4" borderId="9" xfId="0" applyFont="1" applyFill="1" applyBorder="1"/>
    <xf numFmtId="0" fontId="3" fillId="4" borderId="2" xfId="0" applyFont="1" applyFill="1" applyBorder="1"/>
    <xf numFmtId="0" fontId="3" fillId="4" borderId="10" xfId="0" applyFont="1" applyFill="1" applyBorder="1"/>
    <xf numFmtId="0" fontId="3" fillId="4" borderId="4" xfId="0" applyFont="1" applyFill="1" applyBorder="1"/>
    <xf numFmtId="0" fontId="2" fillId="8" borderId="7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0" fillId="4" borderId="1" xfId="0" applyFill="1" applyBorder="1"/>
    <xf numFmtId="0" fontId="0" fillId="4" borderId="3" xfId="0" applyFill="1" applyBorder="1"/>
    <xf numFmtId="0" fontId="5" fillId="4" borderId="0" xfId="0" applyFont="1" applyFill="1"/>
    <xf numFmtId="0" fontId="4" fillId="4" borderId="0" xfId="0" applyFont="1" applyFill="1"/>
    <xf numFmtId="0" fontId="3" fillId="4" borderId="7" xfId="0" applyFont="1" applyFill="1" applyBorder="1"/>
  </cellXfs>
  <cellStyles count="1">
    <cellStyle name="Normal" xfId="0" builtinId="0" customBuiltin="1"/>
  </cellStyles>
  <dxfs count="120"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solid">
          <fgColor theme="4" tint="0.79998168889431442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theme="4" tint="0.3999755851924192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0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</xdr:colOff>
      <xdr:row>0</xdr:row>
      <xdr:rowOff>183356</xdr:rowOff>
    </xdr:from>
    <xdr:to>
      <xdr:col>0</xdr:col>
      <xdr:colOff>2322473</xdr:colOff>
      <xdr:row>0</xdr:row>
      <xdr:rowOff>573881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BD74859-A89F-43E1-8858-E3421E7BC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" y="183356"/>
          <a:ext cx="2241511" cy="390525"/>
        </a:xfrm>
        <a:prstGeom prst="rect">
          <a:avLst/>
        </a:prstGeom>
      </xdr:spPr>
    </xdr:pic>
    <xdr:clientData/>
  </xdr:twoCellAnchor>
  <xdr:twoCellAnchor editAs="oneCell">
    <xdr:from>
      <xdr:col>0</xdr:col>
      <xdr:colOff>80962</xdr:colOff>
      <xdr:row>0</xdr:row>
      <xdr:rowOff>183356</xdr:rowOff>
    </xdr:from>
    <xdr:to>
      <xdr:col>0</xdr:col>
      <xdr:colOff>2322473</xdr:colOff>
      <xdr:row>0</xdr:row>
      <xdr:rowOff>573881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300A2616-F7AE-47B1-A197-69E41D872C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" y="183356"/>
          <a:ext cx="2241511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</xdr:colOff>
      <xdr:row>0</xdr:row>
      <xdr:rowOff>183356</xdr:rowOff>
    </xdr:from>
    <xdr:to>
      <xdr:col>0</xdr:col>
      <xdr:colOff>2322473</xdr:colOff>
      <xdr:row>0</xdr:row>
      <xdr:rowOff>573881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A561E367-C1E0-4191-A0B3-52A93C970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" y="183356"/>
          <a:ext cx="2241511" cy="390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</xdr:colOff>
      <xdr:row>0</xdr:row>
      <xdr:rowOff>183356</xdr:rowOff>
    </xdr:from>
    <xdr:to>
      <xdr:col>0</xdr:col>
      <xdr:colOff>2322473</xdr:colOff>
      <xdr:row>0</xdr:row>
      <xdr:rowOff>573881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9AFAD18F-01DD-4DFB-9BC3-6F6C0CACE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" y="183356"/>
          <a:ext cx="2241511" cy="3905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</xdr:colOff>
      <xdr:row>0</xdr:row>
      <xdr:rowOff>183356</xdr:rowOff>
    </xdr:from>
    <xdr:to>
      <xdr:col>0</xdr:col>
      <xdr:colOff>2322473</xdr:colOff>
      <xdr:row>0</xdr:row>
      <xdr:rowOff>573881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31C435FC-8404-4E35-9628-F6120071B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" y="183356"/>
          <a:ext cx="2241511" cy="3905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</xdr:colOff>
      <xdr:row>0</xdr:row>
      <xdr:rowOff>183356</xdr:rowOff>
    </xdr:from>
    <xdr:to>
      <xdr:col>0</xdr:col>
      <xdr:colOff>2322473</xdr:colOff>
      <xdr:row>0</xdr:row>
      <xdr:rowOff>573881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12DC8ABB-8A5E-480D-90F7-6F65098C46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" y="183356"/>
          <a:ext cx="2241511" cy="3905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32B2354-FA97-4102-91F3-FCF5A68393CD}" name="Tabell5" displayName="Tabell5" ref="A2:R49" totalsRowShown="0" headerRowDxfId="119" dataDxfId="117" headerRowBorderDxfId="118" tableBorderDxfId="116">
  <autoFilter ref="A2:R49" xr:uid="{A32B2354-FA97-4102-91F3-FCF5A68393CD}"/>
  <sortState xmlns:xlrd2="http://schemas.microsoft.com/office/spreadsheetml/2017/richdata2" ref="A3:R49">
    <sortCondition ref="A3:A49"/>
  </sortState>
  <tableColumns count="18">
    <tableColumn id="1" xr3:uid="{E49E95F0-6A92-4CAE-BFE8-0F25F41FB89F}" name="Huvudsökande" dataDxfId="115"/>
    <tableColumn id="2" xr3:uid="{EFDEBC33-CCA1-46D9-BAC2-D052007393DF}" name="Antal samverkande kommuner" dataDxfId="114">
      <calculatedColumnFormula>COUNTA(Tabell5[[#This Row],[Kommun 1]:[Kommun 16]])</calculatedColumnFormula>
    </tableColumn>
    <tableColumn id="3" xr3:uid="{7520C83C-D088-4E21-A172-EEC4A35C348C}" name="Kommun 1" dataDxfId="113"/>
    <tableColumn id="4" xr3:uid="{A960A435-030C-48FE-B7CA-CB3378BB16CC}" name="Kommun 2" dataDxfId="112"/>
    <tableColumn id="5" xr3:uid="{BD7750AB-F662-4B20-B689-5A0ECFD1517E}" name="Kommun 3" dataDxfId="111"/>
    <tableColumn id="6" xr3:uid="{BB36B132-27CA-480A-97E5-809F76E3A505}" name="Kommun 4" dataDxfId="110"/>
    <tableColumn id="7" xr3:uid="{56148CB0-E370-41F8-AFD5-EB04E600926B}" name="Kommun 5" dataDxfId="109"/>
    <tableColumn id="8" xr3:uid="{19F4BD48-4FFF-438C-BA4B-D85CDC104A19}" name="Kommun 6" dataDxfId="108"/>
    <tableColumn id="9" xr3:uid="{B1CF2287-6DB7-44F5-9912-C5A6EE5FFFD1}" name="Kommun 7" dataDxfId="107"/>
    <tableColumn id="10" xr3:uid="{36D03CD3-C957-47BE-ABB0-2297E6928722}" name="Kommun 8" dataDxfId="106"/>
    <tableColumn id="11" xr3:uid="{ECF707AD-2B1F-427A-87A7-38143A11944F}" name="Kommun 9" dataDxfId="105"/>
    <tableColumn id="12" xr3:uid="{DDC9A3B0-F770-49F8-BEAD-43F5D3CEAB6D}" name="Kommun 10" dataDxfId="104"/>
    <tableColumn id="13" xr3:uid="{CE0FAF8A-8BBF-43CF-AFCD-EADD3A84C458}" name="Kommun 11" dataDxfId="103"/>
    <tableColumn id="14" xr3:uid="{C63D4F29-0AA2-43E3-B73D-96CF7D518CDD}" name="Kommun 12" dataDxfId="102"/>
    <tableColumn id="15" xr3:uid="{3567A18E-78E8-4764-9FAA-362ADE874610}" name="Kommun 13" dataDxfId="101"/>
    <tableColumn id="16" xr3:uid="{322F3EE7-D8F0-4338-934C-A3CEB7BDACAE}" name="Kommun 14" dataDxfId="100"/>
    <tableColumn id="17" xr3:uid="{321BC140-78F4-4C06-8718-F82F3E418110}" name="Kommun 15" dataDxfId="99"/>
    <tableColumn id="18" xr3:uid="{BE462AC8-BFE0-4515-9A20-F3273C831736}" name="Kommun 16" dataDxfId="9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14D2634-A9FC-4298-83FE-2E995478F783}" name="Tabell13" displayName="Tabell13" ref="A2:R48" totalsRowShown="0" headerRowDxfId="97" dataDxfId="95" headerRowBorderDxfId="96">
  <autoFilter ref="A2:R48" xr:uid="{414D2634-A9FC-4298-83FE-2E995478F783}"/>
  <sortState xmlns:xlrd2="http://schemas.microsoft.com/office/spreadsheetml/2017/richdata2" ref="A3:R48">
    <sortCondition ref="A3:A48"/>
  </sortState>
  <tableColumns count="18">
    <tableColumn id="1" xr3:uid="{F15B02F9-2294-4A39-89E1-147A016D4733}" name="Huvudsökande" dataDxfId="94"/>
    <tableColumn id="2" xr3:uid="{50FD9884-E41E-493D-9D48-F9E0C666C1F6}" name="Antal samverkande kommuner" dataDxfId="93">
      <calculatedColumnFormula>COUNTA(Tabell13[[#This Row],[Kommun 1]:[Kommun 16]])</calculatedColumnFormula>
    </tableColumn>
    <tableColumn id="3" xr3:uid="{F947DF51-9D0B-4CF7-9CD2-AE4CCA7D4E8E}" name="Kommun 1" dataDxfId="92"/>
    <tableColumn id="5" xr3:uid="{9936EC10-FCFA-4CF2-A90F-39FA16ADDF82}" name="Kommun 2" dataDxfId="91"/>
    <tableColumn id="6" xr3:uid="{AC380B96-1398-4219-B823-B79EF4EB7DC7}" name="Kommun 3" dataDxfId="90"/>
    <tableColumn id="7" xr3:uid="{FBF23FD3-B124-401A-B38A-25A542F87C85}" name="Kommun 4" dataDxfId="89"/>
    <tableColumn id="8" xr3:uid="{319BD535-2686-4DF9-A9B1-B92801DEC357}" name="Kommun 5" dataDxfId="88"/>
    <tableColumn id="9" xr3:uid="{5E10F0E1-BD2E-43A7-92BE-1A092598CC23}" name="Kommun 6" dataDxfId="87"/>
    <tableColumn id="10" xr3:uid="{C2626B96-483A-43C1-9111-170C775D6A8C}" name="Kommun 7" dataDxfId="86"/>
    <tableColumn id="11" xr3:uid="{9470EB64-F62D-4522-968F-A16E7BF2E578}" name="Kommun 8" dataDxfId="85"/>
    <tableColumn id="12" xr3:uid="{416449A7-1626-4430-AED9-C0BE0EDFFCB1}" name="Kommun 9" dataDxfId="84"/>
    <tableColumn id="13" xr3:uid="{D278B27A-428D-4E82-8D91-CE9D94EE85AE}" name="Kommun 10" dataDxfId="83"/>
    <tableColumn id="14" xr3:uid="{CFC9910E-9559-49C2-B810-983B5D2F369F}" name="Kommun 11" dataDxfId="82"/>
    <tableColumn id="15" xr3:uid="{49302F0A-5B07-4BAB-932A-561A317CAB1C}" name="Kommun 12" dataDxfId="81"/>
    <tableColumn id="16" xr3:uid="{F9B50A12-9233-476C-B80A-3CEA1426CC82}" name="Kommun 13" dataDxfId="80"/>
    <tableColumn id="17" xr3:uid="{C6C50FE6-D21B-48CD-91BD-F6B8CFBC267C}" name="Kommun 14" dataDxfId="79"/>
    <tableColumn id="18" xr3:uid="{79F211D7-038C-403E-9103-00FDC441FEDE}" name="Kommun 15" dataDxfId="78"/>
    <tableColumn id="19" xr3:uid="{22F37078-AA08-41C1-8F65-2612B81E0E52}" name="Kommun 16" dataDxfId="7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AD80540-078C-476D-BC37-7A5F21AFB369}" name="Tabell3" displayName="Tabell3" ref="A2:R47" totalsRowShown="0" headerRowDxfId="76" dataDxfId="74" headerRowBorderDxfId="75" tableBorderDxfId="73" totalsRowBorderDxfId="72">
  <autoFilter ref="A2:R47" xr:uid="{AAD80540-078C-476D-BC37-7A5F21AFB369}"/>
  <sortState xmlns:xlrd2="http://schemas.microsoft.com/office/spreadsheetml/2017/richdata2" ref="A3:R47">
    <sortCondition ref="A3:A47"/>
  </sortState>
  <tableColumns count="18">
    <tableColumn id="1" xr3:uid="{3F1342C5-3B52-44EA-BB29-09C1F26C07AE}" name="Huvudsökande" dataDxfId="71"/>
    <tableColumn id="2" xr3:uid="{CEE36156-E308-45E7-8446-96137773378F}" name="Antal samverkande kommuner" dataDxfId="70">
      <calculatedColumnFormula>COUNTA(Tabell3[[#This Row],[Kommun 1]:[Kommun 16]])</calculatedColumnFormula>
    </tableColumn>
    <tableColumn id="3" xr3:uid="{AEE99F5B-F472-4996-99C4-D0F48DE05C7E}" name="Kommun 1" dataDxfId="69"/>
    <tableColumn id="4" xr3:uid="{6D43C132-DD0F-40B8-9F1F-2F2D92DA730F}" name="Kommun 2" dataDxfId="68"/>
    <tableColumn id="5" xr3:uid="{EE08A6D3-D36F-45F7-930B-1CDB60088EBC}" name="Kommun 3" dataDxfId="67"/>
    <tableColumn id="6" xr3:uid="{3784677C-08D1-4EF5-B842-0EE19979DC7F}" name="Kommun 4" dataDxfId="66"/>
    <tableColumn id="8" xr3:uid="{72FF3228-9AF5-4915-8967-1781C5F00673}" name="Kommun 5" dataDxfId="65"/>
    <tableColumn id="9" xr3:uid="{BA54488F-7EEE-4951-8190-DE9D21E21941}" name="Kommun 6" dataDxfId="64"/>
    <tableColumn id="10" xr3:uid="{F240D3CD-54C7-4364-96F9-710D50FCA1D0}" name="Kommun 7" dataDxfId="63"/>
    <tableColumn id="13" xr3:uid="{89796EF1-4552-48FC-8B74-B7B2E7988D9A}" name="Kommun 8" dataDxfId="62"/>
    <tableColumn id="14" xr3:uid="{51A72008-EF52-4B75-BC29-C59DC016B7D7}" name="Kommun 9" dataDxfId="61"/>
    <tableColumn id="15" xr3:uid="{21207D10-D39B-4881-BB37-50760000F719}" name="Kommun 10" dataDxfId="60"/>
    <tableColumn id="16" xr3:uid="{8AA3457D-AA56-4FBF-B438-E73E6512E8D4}" name="Kommun 11" dataDxfId="59"/>
    <tableColumn id="17" xr3:uid="{1FFBA084-5481-4A73-A3BE-BD5AE993B96F}" name="Kommun 12" dataDxfId="58"/>
    <tableColumn id="18" xr3:uid="{7542AED1-F5B1-4BBE-AA7E-B4EEC992DC8E}" name="Kommun 13" dataDxfId="57"/>
    <tableColumn id="19" xr3:uid="{2FD58BB2-B3CF-4D4E-95EE-020F7BE0DD67}" name="Kommun 14" dataDxfId="56"/>
    <tableColumn id="20" xr3:uid="{F84D4A84-FCC4-4E7D-8292-FC5C2DC6B58F}" name="Kommun 15" dataDxfId="55"/>
    <tableColumn id="21" xr3:uid="{0A9B5AF4-7F65-4F32-9EFE-E255B5E8D6FD}" name="Kommun 16" dataDxfId="5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4CE4F09-BD7B-4057-967C-48B501CB186F}" name="Tabell35" displayName="Tabell35" ref="A2:R41" totalsRowShown="0" headerRowDxfId="53" dataDxfId="51" headerRowBorderDxfId="52" tableBorderDxfId="50" totalsRowBorderDxfId="49">
  <autoFilter ref="A2:R41" xr:uid="{74CE4F09-BD7B-4057-967C-48B501CB186F}"/>
  <sortState xmlns:xlrd2="http://schemas.microsoft.com/office/spreadsheetml/2017/richdata2" ref="A3:R41">
    <sortCondition ref="A3:A41"/>
  </sortState>
  <tableColumns count="18">
    <tableColumn id="1" xr3:uid="{AC50CFB6-EF4B-4FF3-A7DD-B9376809C9C1}" name="Huvudsökande" dataDxfId="48"/>
    <tableColumn id="2" xr3:uid="{F676402F-0B99-4691-A51D-47919FE6B054}" name="Antal samverkande kommuner" dataDxfId="47">
      <calculatedColumnFormula>COUNTA(Tabell35[[#This Row],[Kommun 1]:[Kommun 16]])</calculatedColumnFormula>
    </tableColumn>
    <tableColumn id="3" xr3:uid="{18012172-4AD9-405A-A0F6-E9BD3E7CFA12}" name="Kommun 1" dataDxfId="46"/>
    <tableColumn id="4" xr3:uid="{4EC55E83-6447-4E68-8841-673FC36D3C94}" name="Kommun 2" dataDxfId="45"/>
    <tableColumn id="5" xr3:uid="{8AEBD8B1-6F34-4D2C-982F-469D6A58CA99}" name="Kommun 3" dataDxfId="44"/>
    <tableColumn id="6" xr3:uid="{17D3704D-D010-4BFC-B575-10F0B9F539D7}" name="Kommun 4" dataDxfId="43"/>
    <tableColumn id="8" xr3:uid="{04D31497-6E17-4EED-8F18-2AB176241CE0}" name="Kommun 5" dataDxfId="42"/>
    <tableColumn id="9" xr3:uid="{35B4D5CD-1476-42AD-A924-BB7D6A89CB60}" name="Kommun 6" dataDxfId="41"/>
    <tableColumn id="10" xr3:uid="{8AFDACEE-8DCA-4A5E-AEAD-AD39B7F4ACC7}" name="Kommun 7" dataDxfId="40"/>
    <tableColumn id="13" xr3:uid="{004E033B-D468-41AD-91BA-E24C45758468}" name="Kommun 8" dataDxfId="39"/>
    <tableColumn id="14" xr3:uid="{32E4EAB0-1EDE-4582-9A9B-3556694EC1D1}" name="Kommun 9" dataDxfId="38"/>
    <tableColumn id="15" xr3:uid="{E9A2E329-BCD5-459F-8F91-963C13094A67}" name="Kommun 10" dataDxfId="37"/>
    <tableColumn id="16" xr3:uid="{85D60917-A36A-4CCE-B405-8340F7906D88}" name="Kommun 11" dataDxfId="36"/>
    <tableColumn id="17" xr3:uid="{FD08E5FE-4396-4BCE-A459-1A9AA141DB93}" name="Kommun 12" dataDxfId="35"/>
    <tableColumn id="18" xr3:uid="{A5F0CBE4-A22E-4F87-86A0-E1F35D660747}" name="Kommun 13" dataDxfId="34"/>
    <tableColumn id="19" xr3:uid="{CE5BB6C5-662F-4763-8372-F0B177606266}" name="Kommun 14" dataDxfId="33"/>
    <tableColumn id="20" xr3:uid="{74AFC199-31ED-41C4-8F97-42CE31582CFD}" name="Kommun 15" dataDxfId="32"/>
    <tableColumn id="21" xr3:uid="{07FC0718-A6EA-4E5D-986D-EB28F9E7261D}" name="Kommun 16" dataDxfId="3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5370425-FD69-4588-A4C9-76CAC3561E18}" name="Tabell1" displayName="Tabell1" ref="A2:AB40" totalsRowShown="0" headerRowDxfId="30" dataDxfId="28" headerRowBorderDxfId="29">
  <autoFilter ref="A2:AB40" xr:uid="{C5370425-FD69-4588-A4C9-76CAC3561E18}"/>
  <sortState xmlns:xlrd2="http://schemas.microsoft.com/office/spreadsheetml/2017/richdata2" ref="A3:AB40">
    <sortCondition ref="A3:A40"/>
  </sortState>
  <tableColumns count="28">
    <tableColumn id="1" xr3:uid="{862CE89D-E70B-4BD7-AE1A-D7F01D8C3634}" name="Huvudsökande" dataDxfId="27"/>
    <tableColumn id="2" xr3:uid="{3790EE06-4A07-4C80-9BFA-C3EED1F735BC}" name="Antal samverkande kommuner" dataDxfId="26">
      <calculatedColumnFormula>COUNTA(Tabell1[[#This Row],[Kommun 1]:[Kommun 26]])</calculatedColumnFormula>
    </tableColumn>
    <tableColumn id="3" xr3:uid="{7DF2215B-797E-4A33-9B17-5FD63D49ED82}" name="Kommun 1" dataDxfId="25"/>
    <tableColumn id="4" xr3:uid="{2DA1892C-4B96-4970-AE91-5CE4EE33A733}" name="Kommun 2" dataDxfId="24"/>
    <tableColumn id="5" xr3:uid="{1EF523CB-E0F6-47D5-90B2-292D59881C0C}" name="Kommun 3" dataDxfId="23"/>
    <tableColumn id="6" xr3:uid="{DC8A5F6C-8674-4C79-A206-0A94EC92CA39}" name="Kommun 4" dataDxfId="22"/>
    <tableColumn id="7" xr3:uid="{4E63E284-76A2-4CAE-BDCD-41B0E35ECB85}" name="Kommun 5" dataDxfId="21"/>
    <tableColumn id="8" xr3:uid="{C71ED436-8F50-47AC-AABF-C05D12CC4C4D}" name="Kommun 6" dataDxfId="20"/>
    <tableColumn id="9" xr3:uid="{3D2D5C9E-AD81-4FF8-AD33-DA8DE832755D}" name="Kommun 7" dataDxfId="19"/>
    <tableColumn id="10" xr3:uid="{59117A4B-7E82-4458-9987-ECB43B5B065F}" name="Kommun 8" dataDxfId="18"/>
    <tableColumn id="11" xr3:uid="{A984C708-C6A8-4200-BE6C-307EBD938F22}" name="Kommun 9" dataDxfId="17"/>
    <tableColumn id="12" xr3:uid="{662F561B-1F5E-46CF-986F-67FE8092C628}" name="Kommun 10" dataDxfId="16"/>
    <tableColumn id="13" xr3:uid="{EEF6BFAA-3464-42CC-A009-C33CC563F67C}" name="Kommun 11" dataDxfId="15"/>
    <tableColumn id="14" xr3:uid="{EDB04409-CBF4-4D13-B83F-D8CAFACD13E8}" name="Kommun 12" dataDxfId="14"/>
    <tableColumn id="15" xr3:uid="{FFC56E28-D217-40A1-B25E-67FF350E40AB}" name="Kommun 13" dataDxfId="13"/>
    <tableColumn id="16" xr3:uid="{1E712ABB-8CDC-4C88-87BC-F9122C494F9F}" name="Kommun 14" dataDxfId="12"/>
    <tableColumn id="17" xr3:uid="{65C5D1FB-FD49-4DD6-881E-F2CEF982D06D}" name="Kommun 15" dataDxfId="11"/>
    <tableColumn id="18" xr3:uid="{E136E1CF-6FAC-4934-9C09-75BB6D66FDA5}" name="Kommun 16" dataDxfId="10"/>
    <tableColumn id="19" xr3:uid="{B807E011-E2B8-446A-931E-D1343A086005}" name="Kommun 17" dataDxfId="9"/>
    <tableColumn id="20" xr3:uid="{D02FBBDE-EB4B-4A28-AF8A-3EF17ED0AB68}" name="Kommun 18" dataDxfId="8"/>
    <tableColumn id="21" xr3:uid="{FB8DBC7C-69B0-43BE-A6BA-AB1465CE4988}" name="Kommun 19" dataDxfId="7"/>
    <tableColumn id="22" xr3:uid="{73ABAFAD-233A-4AF1-8142-B646ECFE99DD}" name="Kommun 20" dataDxfId="6"/>
    <tableColumn id="23" xr3:uid="{89CE2F73-3127-4C73-A061-758147CB77A4}" name="Kommun 21" dataDxfId="5"/>
    <tableColumn id="24" xr3:uid="{B668901A-EC63-4891-B5DA-89CCDCBFE255}" name="Kommun 22" dataDxfId="4"/>
    <tableColumn id="25" xr3:uid="{1303A61D-A15F-4676-98C0-E9453B51224E}" name="Kommun 23" dataDxfId="3"/>
    <tableColumn id="26" xr3:uid="{7AA498A5-E705-4AC2-97FC-F9D1BD1D17C6}" name="Kommun 24" dataDxfId="2"/>
    <tableColumn id="27" xr3:uid="{9B50FBDE-3057-473F-A4F0-29406107701C}" name="Kommun 25" dataDxfId="1"/>
    <tableColumn id="28" xr3:uid="{5E18A839-D7E5-4D15-93F1-64CB619BBC04}" name="Kommun 26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Word Skolverket">
  <a:themeElements>
    <a:clrScheme name="Skolverket">
      <a:dk1>
        <a:srgbClr val="000000"/>
      </a:dk1>
      <a:lt1>
        <a:srgbClr val="FFFFFF"/>
      </a:lt1>
      <a:dk2>
        <a:srgbClr val="000000"/>
      </a:dk2>
      <a:lt2>
        <a:srgbClr val="00414C"/>
      </a:lt2>
      <a:accent1>
        <a:srgbClr val="692859"/>
      </a:accent1>
      <a:accent2>
        <a:srgbClr val="99CED3"/>
      </a:accent2>
      <a:accent3>
        <a:srgbClr val="F59C00"/>
      </a:accent3>
      <a:accent4>
        <a:srgbClr val="EF7748"/>
      </a:accent4>
      <a:accent5>
        <a:srgbClr val="497E89"/>
      </a:accent5>
      <a:accent6>
        <a:srgbClr val="B1451C"/>
      </a:accent6>
      <a:hlink>
        <a:srgbClr val="6928C1"/>
      </a:hlink>
      <a:folHlink>
        <a:srgbClr val="692871"/>
      </a:folHlink>
    </a:clrScheme>
    <a:fontScheme name="Excel Skolverk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6B697-357D-412D-B281-9C320E60E4B2}">
  <dimension ref="A1:T54"/>
  <sheetViews>
    <sheetView tabSelected="1" zoomScale="80" zoomScaleNormal="80" workbookViewId="0"/>
  </sheetViews>
  <sheetFormatPr defaultColWidth="0" defaultRowHeight="12.75" zeroHeight="1" x14ac:dyDescent="0.2"/>
  <cols>
    <col min="1" max="1" width="50.5703125" customWidth="1"/>
    <col min="2" max="2" width="24.42578125" bestFit="1" customWidth="1"/>
    <col min="3" max="3" width="25.7109375" bestFit="1" customWidth="1"/>
    <col min="4" max="4" width="29.140625" bestFit="1" customWidth="1"/>
    <col min="5" max="5" width="29.85546875" bestFit="1" customWidth="1"/>
    <col min="6" max="6" width="26.42578125" bestFit="1" customWidth="1"/>
    <col min="7" max="7" width="27.28515625" bestFit="1" customWidth="1"/>
    <col min="8" max="8" width="25.28515625" bestFit="1" customWidth="1"/>
    <col min="9" max="9" width="24.85546875" bestFit="1" customWidth="1"/>
    <col min="10" max="10" width="27" bestFit="1" customWidth="1"/>
    <col min="11" max="11" width="25.7109375" bestFit="1" customWidth="1"/>
    <col min="12" max="12" width="26.5703125" bestFit="1" customWidth="1"/>
    <col min="13" max="13" width="24.140625" bestFit="1" customWidth="1"/>
    <col min="14" max="14" width="26.5703125" bestFit="1" customWidth="1"/>
    <col min="15" max="15" width="22.140625" bestFit="1" customWidth="1"/>
    <col min="16" max="16" width="21.28515625" bestFit="1" customWidth="1"/>
    <col min="17" max="17" width="21.5703125" bestFit="1" customWidth="1"/>
    <col min="18" max="18" width="19.42578125" bestFit="1" customWidth="1"/>
    <col min="19" max="20" width="9.140625" customWidth="1"/>
    <col min="21" max="16384" width="9.140625" hidden="1"/>
  </cols>
  <sheetData>
    <row r="1" spans="1:20" ht="6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9" customHeight="1" x14ac:dyDescent="0.2">
      <c r="A2" s="8" t="s">
        <v>0</v>
      </c>
      <c r="B2" s="9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2" t="s">
        <v>14</v>
      </c>
      <c r="P2" s="22" t="s">
        <v>15</v>
      </c>
      <c r="Q2" s="22" t="s">
        <v>16</v>
      </c>
      <c r="R2" s="22" t="s">
        <v>17</v>
      </c>
      <c r="S2" s="1"/>
      <c r="T2" s="1"/>
    </row>
    <row r="3" spans="1:20" ht="15" x14ac:dyDescent="0.25">
      <c r="A3" s="2" t="s">
        <v>18</v>
      </c>
      <c r="B3" s="2">
        <f>COUNTA(Tabell5[[#This Row],[Kommun 1]:[Kommun 16]])</f>
        <v>15</v>
      </c>
      <c r="C3" s="2" t="s">
        <v>18</v>
      </c>
      <c r="D3" s="2" t="s">
        <v>65</v>
      </c>
      <c r="E3" s="2" t="s">
        <v>66</v>
      </c>
      <c r="F3" s="2" t="s">
        <v>67</v>
      </c>
      <c r="G3" s="2" t="s">
        <v>68</v>
      </c>
      <c r="H3" s="2" t="s">
        <v>69</v>
      </c>
      <c r="I3" s="2" t="s">
        <v>70</v>
      </c>
      <c r="J3" s="2" t="s">
        <v>71</v>
      </c>
      <c r="K3" s="2" t="s">
        <v>72</v>
      </c>
      <c r="L3" s="2" t="s">
        <v>73</v>
      </c>
      <c r="M3" s="2" t="s">
        <v>74</v>
      </c>
      <c r="N3" s="2" t="s">
        <v>75</v>
      </c>
      <c r="O3" s="2" t="s">
        <v>76</v>
      </c>
      <c r="P3" s="2" t="s">
        <v>77</v>
      </c>
      <c r="Q3" s="2" t="s">
        <v>78</v>
      </c>
      <c r="R3" s="2"/>
      <c r="S3" s="1"/>
      <c r="T3" s="1"/>
    </row>
    <row r="4" spans="1:20" ht="15" x14ac:dyDescent="0.25">
      <c r="A4" s="2" t="s">
        <v>19</v>
      </c>
      <c r="B4" s="2">
        <f>COUNTA(Tabell5[[#This Row],[Kommun 1]:[Kommun 16]])</f>
        <v>8</v>
      </c>
      <c r="C4" s="2" t="s">
        <v>19</v>
      </c>
      <c r="D4" s="2" t="s">
        <v>83</v>
      </c>
      <c r="E4" s="2" t="s">
        <v>82</v>
      </c>
      <c r="F4" s="2" t="s">
        <v>81</v>
      </c>
      <c r="G4" s="2" t="s">
        <v>79</v>
      </c>
      <c r="H4" s="2" t="s">
        <v>85</v>
      </c>
      <c r="I4" s="2" t="s">
        <v>80</v>
      </c>
      <c r="J4" s="2" t="s">
        <v>84</v>
      </c>
      <c r="K4" s="2"/>
      <c r="L4" s="2"/>
      <c r="M4" s="2"/>
      <c r="N4" s="2"/>
      <c r="O4" s="2"/>
      <c r="P4" s="2"/>
      <c r="Q4" s="2"/>
      <c r="R4" s="2"/>
      <c r="S4" s="1"/>
      <c r="T4" s="1"/>
    </row>
    <row r="5" spans="1:20" ht="15" x14ac:dyDescent="0.25">
      <c r="A5" s="2" t="s">
        <v>20</v>
      </c>
      <c r="B5" s="2">
        <f>COUNTA(Tabell5[[#This Row],[Kommun 1]:[Kommun 16]])</f>
        <v>6</v>
      </c>
      <c r="C5" s="2" t="s">
        <v>20</v>
      </c>
      <c r="D5" s="2" t="s">
        <v>86</v>
      </c>
      <c r="E5" s="2" t="s">
        <v>87</v>
      </c>
      <c r="F5" s="2" t="s">
        <v>88</v>
      </c>
      <c r="G5" s="2" t="s">
        <v>89</v>
      </c>
      <c r="H5" s="2" t="s">
        <v>90</v>
      </c>
      <c r="I5" s="2"/>
      <c r="J5" s="2"/>
      <c r="K5" s="2"/>
      <c r="L5" s="2"/>
      <c r="M5" s="2"/>
      <c r="N5" s="2"/>
      <c r="O5" s="2"/>
      <c r="P5" s="2"/>
      <c r="Q5" s="2"/>
      <c r="R5" s="2"/>
      <c r="S5" s="1"/>
      <c r="T5" s="1"/>
    </row>
    <row r="6" spans="1:20" ht="15" x14ac:dyDescent="0.25">
      <c r="A6" s="2" t="s">
        <v>21</v>
      </c>
      <c r="B6" s="2">
        <f>COUNTA(Tabell5[[#This Row],[Kommun 1]:[Kommun 16]])</f>
        <v>6</v>
      </c>
      <c r="C6" s="2" t="s">
        <v>21</v>
      </c>
      <c r="D6" s="2" t="s">
        <v>94</v>
      </c>
      <c r="E6" s="2" t="s">
        <v>91</v>
      </c>
      <c r="F6" s="2" t="s">
        <v>92</v>
      </c>
      <c r="G6" s="2" t="s">
        <v>93</v>
      </c>
      <c r="H6" s="2" t="s">
        <v>95</v>
      </c>
      <c r="I6" s="2"/>
      <c r="J6" s="2"/>
      <c r="K6" s="2"/>
      <c r="L6" s="2"/>
      <c r="M6" s="2"/>
      <c r="N6" s="2"/>
      <c r="O6" s="2"/>
      <c r="P6" s="2"/>
      <c r="Q6" s="2"/>
      <c r="R6" s="2"/>
      <c r="S6" s="1"/>
      <c r="T6" s="1"/>
    </row>
    <row r="7" spans="1:20" ht="15" x14ac:dyDescent="0.25">
      <c r="A7" s="2" t="s">
        <v>22</v>
      </c>
      <c r="B7" s="2">
        <f>COUNTA(Tabell5[[#This Row],[Kommun 1]:[Kommun 16]])</f>
        <v>12</v>
      </c>
      <c r="C7" s="2" t="s">
        <v>22</v>
      </c>
      <c r="D7" s="2" t="s">
        <v>96</v>
      </c>
      <c r="E7" s="2" t="s">
        <v>97</v>
      </c>
      <c r="F7" s="2" t="s">
        <v>98</v>
      </c>
      <c r="G7" s="2" t="s">
        <v>99</v>
      </c>
      <c r="H7" s="2" t="s">
        <v>100</v>
      </c>
      <c r="I7" s="2" t="s">
        <v>101</v>
      </c>
      <c r="J7" s="2" t="s">
        <v>102</v>
      </c>
      <c r="K7" s="2" t="s">
        <v>103</v>
      </c>
      <c r="L7" s="2" t="s">
        <v>104</v>
      </c>
      <c r="M7" s="2" t="s">
        <v>105</v>
      </c>
      <c r="N7" s="2" t="s">
        <v>106</v>
      </c>
      <c r="O7" s="2"/>
      <c r="P7" s="2"/>
      <c r="Q7" s="2"/>
      <c r="R7" s="2"/>
      <c r="S7" s="1"/>
      <c r="T7" s="1"/>
    </row>
    <row r="8" spans="1:20" ht="15" x14ac:dyDescent="0.25">
      <c r="A8" s="2" t="s">
        <v>23</v>
      </c>
      <c r="B8" s="2">
        <f>COUNTA(Tabell5[[#This Row],[Kommun 1]:[Kommun 16]])</f>
        <v>3</v>
      </c>
      <c r="C8" s="2" t="s">
        <v>23</v>
      </c>
      <c r="D8" s="2" t="s">
        <v>107</v>
      </c>
      <c r="E8" s="2" t="s">
        <v>108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"/>
      <c r="T8" s="1"/>
    </row>
    <row r="9" spans="1:20" ht="15" x14ac:dyDescent="0.25">
      <c r="A9" s="2" t="s">
        <v>24</v>
      </c>
      <c r="B9" s="2">
        <f>COUNTA(Tabell5[[#This Row],[Kommun 1]:[Kommun 16]])</f>
        <v>4</v>
      </c>
      <c r="C9" s="2" t="s">
        <v>24</v>
      </c>
      <c r="D9" s="2" t="s">
        <v>109</v>
      </c>
      <c r="E9" s="2" t="s">
        <v>110</v>
      </c>
      <c r="F9" s="2" t="s">
        <v>111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"/>
      <c r="T9" s="1"/>
    </row>
    <row r="10" spans="1:20" ht="15" x14ac:dyDescent="0.25">
      <c r="A10" s="2" t="s">
        <v>25</v>
      </c>
      <c r="B10" s="2">
        <f>COUNTA(Tabell5[[#This Row],[Kommun 1]:[Kommun 16]])</f>
        <v>5</v>
      </c>
      <c r="C10" s="2" t="s">
        <v>25</v>
      </c>
      <c r="D10" s="2" t="s">
        <v>113</v>
      </c>
      <c r="E10" s="2" t="s">
        <v>112</v>
      </c>
      <c r="F10" s="2" t="s">
        <v>114</v>
      </c>
      <c r="G10" s="2" t="s">
        <v>115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1"/>
      <c r="T10" s="1"/>
    </row>
    <row r="11" spans="1:20" ht="15" x14ac:dyDescent="0.25">
      <c r="A11" s="2" t="s">
        <v>26</v>
      </c>
      <c r="B11" s="2">
        <f>COUNTA(Tabell5[[#This Row],[Kommun 1]:[Kommun 16]])</f>
        <v>13</v>
      </c>
      <c r="C11" s="2" t="s">
        <v>26</v>
      </c>
      <c r="D11" s="2" t="s">
        <v>116</v>
      </c>
      <c r="E11" s="2" t="s">
        <v>117</v>
      </c>
      <c r="F11" s="2" t="s">
        <v>125</v>
      </c>
      <c r="G11" s="2" t="s">
        <v>121</v>
      </c>
      <c r="H11" s="2" t="s">
        <v>120</v>
      </c>
      <c r="I11" s="2" t="s">
        <v>119</v>
      </c>
      <c r="J11" s="2" t="s">
        <v>118</v>
      </c>
      <c r="K11" s="2" t="s">
        <v>124</v>
      </c>
      <c r="L11" s="2" t="s">
        <v>126</v>
      </c>
      <c r="M11" s="2" t="s">
        <v>123</v>
      </c>
      <c r="N11" s="2" t="s">
        <v>127</v>
      </c>
      <c r="O11" s="2" t="s">
        <v>122</v>
      </c>
      <c r="P11" s="2"/>
      <c r="Q11" s="2"/>
      <c r="R11" s="2"/>
      <c r="S11" s="1"/>
      <c r="T11" s="1"/>
    </row>
    <row r="12" spans="1:20" ht="15" x14ac:dyDescent="0.25">
      <c r="A12" s="2" t="s">
        <v>27</v>
      </c>
      <c r="B12" s="2">
        <f>COUNTA(Tabell5[[#This Row],[Kommun 1]:[Kommun 16]])</f>
        <v>5</v>
      </c>
      <c r="C12" s="2" t="s">
        <v>27</v>
      </c>
      <c r="D12" s="2" t="s">
        <v>128</v>
      </c>
      <c r="E12" s="2" t="s">
        <v>131</v>
      </c>
      <c r="F12" s="2" t="s">
        <v>129</v>
      </c>
      <c r="G12" s="2" t="s">
        <v>130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1"/>
      <c r="T12" s="1"/>
    </row>
    <row r="13" spans="1:20" ht="15" x14ac:dyDescent="0.25">
      <c r="A13" s="2" t="s">
        <v>28</v>
      </c>
      <c r="B13" s="2">
        <f>COUNTA(Tabell5[[#This Row],[Kommun 1]:[Kommun 16]])</f>
        <v>3</v>
      </c>
      <c r="C13" s="2" t="s">
        <v>28</v>
      </c>
      <c r="D13" s="2" t="s">
        <v>133</v>
      </c>
      <c r="E13" s="2" t="s">
        <v>132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1"/>
      <c r="T13" s="1"/>
    </row>
    <row r="14" spans="1:20" ht="15" x14ac:dyDescent="0.25">
      <c r="A14" s="2" t="s">
        <v>29</v>
      </c>
      <c r="B14" s="2">
        <f>COUNTA(Tabell5[[#This Row],[Kommun 1]:[Kommun 16]])</f>
        <v>3</v>
      </c>
      <c r="C14" s="2" t="s">
        <v>29</v>
      </c>
      <c r="D14" s="2" t="s">
        <v>135</v>
      </c>
      <c r="E14" s="2" t="s">
        <v>134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1"/>
      <c r="T14" s="1"/>
    </row>
    <row r="15" spans="1:20" ht="15" x14ac:dyDescent="0.25">
      <c r="A15" s="2" t="s">
        <v>30</v>
      </c>
      <c r="B15" s="2">
        <f>COUNTA(Tabell5[[#This Row],[Kommun 1]:[Kommun 16]])</f>
        <v>11</v>
      </c>
      <c r="C15" s="2" t="s">
        <v>30</v>
      </c>
      <c r="D15" s="2" t="s">
        <v>136</v>
      </c>
      <c r="E15" s="2" t="s">
        <v>137</v>
      </c>
      <c r="F15" s="2" t="s">
        <v>138</v>
      </c>
      <c r="G15" s="2" t="s">
        <v>140</v>
      </c>
      <c r="H15" s="2" t="s">
        <v>139</v>
      </c>
      <c r="I15" s="2" t="s">
        <v>145</v>
      </c>
      <c r="J15" s="2" t="s">
        <v>144</v>
      </c>
      <c r="K15" s="2" t="s">
        <v>143</v>
      </c>
      <c r="L15" s="2" t="s">
        <v>142</v>
      </c>
      <c r="M15" s="2" t="s">
        <v>141</v>
      </c>
      <c r="N15" s="2"/>
      <c r="O15" s="2"/>
      <c r="P15" s="2"/>
      <c r="Q15" s="2"/>
      <c r="R15" s="2"/>
      <c r="S15" s="1"/>
      <c r="T15" s="1"/>
    </row>
    <row r="16" spans="1:20" ht="15" x14ac:dyDescent="0.25">
      <c r="A16" s="2" t="s">
        <v>31</v>
      </c>
      <c r="B16" s="2">
        <f>COUNTA(Tabell5[[#This Row],[Kommun 1]:[Kommun 16]])</f>
        <v>3</v>
      </c>
      <c r="C16" s="2" t="s">
        <v>31</v>
      </c>
      <c r="D16" s="2" t="s">
        <v>146</v>
      </c>
      <c r="E16" s="2" t="s">
        <v>147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"/>
      <c r="T16" s="1"/>
    </row>
    <row r="17" spans="1:20" ht="15" x14ac:dyDescent="0.25">
      <c r="A17" s="2" t="s">
        <v>32</v>
      </c>
      <c r="B17" s="2">
        <f>COUNTA(Tabell5[[#This Row],[Kommun 1]:[Kommun 16]])</f>
        <v>3</v>
      </c>
      <c r="C17" s="2" t="s">
        <v>148</v>
      </c>
      <c r="D17" s="2" t="s">
        <v>150</v>
      </c>
      <c r="E17" s="2" t="s">
        <v>149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1"/>
      <c r="T17" s="1"/>
    </row>
    <row r="18" spans="1:20" ht="15" x14ac:dyDescent="0.25">
      <c r="A18" s="2" t="s">
        <v>303</v>
      </c>
      <c r="B18" s="2">
        <f>COUNTA(Tabell5[[#This Row],[Kommun 1]:[Kommun 16]])</f>
        <v>4</v>
      </c>
      <c r="C18" s="2" t="s">
        <v>303</v>
      </c>
      <c r="D18" s="2" t="s">
        <v>302</v>
      </c>
      <c r="E18" s="2" t="s">
        <v>63</v>
      </c>
      <c r="F18" s="2" t="s">
        <v>304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1"/>
      <c r="T18" s="1"/>
    </row>
    <row r="19" spans="1:20" ht="15" x14ac:dyDescent="0.25">
      <c r="A19" s="2" t="s">
        <v>34</v>
      </c>
      <c r="B19" s="2">
        <f>COUNTA(Tabell5[[#This Row],[Kommun 1]:[Kommun 16]])</f>
        <v>3</v>
      </c>
      <c r="C19" s="2" t="s">
        <v>34</v>
      </c>
      <c r="D19" s="2" t="s">
        <v>155</v>
      </c>
      <c r="E19" s="2" t="s">
        <v>156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1"/>
      <c r="T19" s="1"/>
    </row>
    <row r="20" spans="1:20" ht="15" x14ac:dyDescent="0.25">
      <c r="A20" s="2" t="s">
        <v>35</v>
      </c>
      <c r="B20" s="2">
        <f>COUNTA(Tabell5[[#This Row],[Kommun 1]:[Kommun 16]])</f>
        <v>6</v>
      </c>
      <c r="C20" s="2" t="s">
        <v>35</v>
      </c>
      <c r="D20" s="2" t="s">
        <v>157</v>
      </c>
      <c r="E20" s="2" t="s">
        <v>158</v>
      </c>
      <c r="F20" s="2" t="s">
        <v>159</v>
      </c>
      <c r="G20" s="2" t="s">
        <v>160</v>
      </c>
      <c r="H20" s="2" t="s">
        <v>161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</row>
    <row r="21" spans="1:20" ht="15" x14ac:dyDescent="0.25">
      <c r="A21" s="2" t="s">
        <v>36</v>
      </c>
      <c r="B21" s="2">
        <f>COUNTA(Tabell5[[#This Row],[Kommun 1]:[Kommun 16]])</f>
        <v>6</v>
      </c>
      <c r="C21" s="2" t="s">
        <v>36</v>
      </c>
      <c r="D21" s="2" t="s">
        <v>162</v>
      </c>
      <c r="E21" s="2" t="s">
        <v>163</v>
      </c>
      <c r="F21" s="2" t="s">
        <v>166</v>
      </c>
      <c r="G21" s="2" t="s">
        <v>165</v>
      </c>
      <c r="H21" s="2" t="s">
        <v>164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1"/>
      <c r="T21" s="1"/>
    </row>
    <row r="22" spans="1:20" ht="15" x14ac:dyDescent="0.25">
      <c r="A22" s="2" t="s">
        <v>37</v>
      </c>
      <c r="B22" s="2">
        <f>COUNTA(Tabell5[[#This Row],[Kommun 1]:[Kommun 16]])</f>
        <v>16</v>
      </c>
      <c r="C22" s="2" t="s">
        <v>37</v>
      </c>
      <c r="D22" s="2" t="s">
        <v>168</v>
      </c>
      <c r="E22" s="2" t="s">
        <v>169</v>
      </c>
      <c r="F22" s="2" t="s">
        <v>170</v>
      </c>
      <c r="G22" s="2" t="s">
        <v>171</v>
      </c>
      <c r="H22" s="2" t="s">
        <v>172</v>
      </c>
      <c r="I22" s="2" t="s">
        <v>173</v>
      </c>
      <c r="J22" s="2" t="s">
        <v>174</v>
      </c>
      <c r="K22" s="2" t="s">
        <v>175</v>
      </c>
      <c r="L22" s="2" t="s">
        <v>176</v>
      </c>
      <c r="M22" s="2" t="s">
        <v>177</v>
      </c>
      <c r="N22" s="2" t="s">
        <v>178</v>
      </c>
      <c r="O22" s="2" t="s">
        <v>179</v>
      </c>
      <c r="P22" s="2" t="s">
        <v>180</v>
      </c>
      <c r="Q22" s="2" t="s">
        <v>181</v>
      </c>
      <c r="R22" s="2" t="s">
        <v>182</v>
      </c>
      <c r="S22" s="1"/>
      <c r="T22" s="1"/>
    </row>
    <row r="23" spans="1:20" ht="15" x14ac:dyDescent="0.25">
      <c r="A23" s="2" t="s">
        <v>38</v>
      </c>
      <c r="B23" s="2">
        <f>COUNTA(Tabell5[[#This Row],[Kommun 1]:[Kommun 16]])</f>
        <v>5</v>
      </c>
      <c r="C23" s="2" t="s">
        <v>38</v>
      </c>
      <c r="D23" s="2" t="s">
        <v>183</v>
      </c>
      <c r="E23" s="2" t="s">
        <v>167</v>
      </c>
      <c r="F23" s="2" t="s">
        <v>184</v>
      </c>
      <c r="G23" s="2" t="s">
        <v>185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1"/>
      <c r="T23" s="1"/>
    </row>
    <row r="24" spans="1:20" ht="15" x14ac:dyDescent="0.25">
      <c r="A24" s="2" t="s">
        <v>39</v>
      </c>
      <c r="B24" s="2">
        <f>COUNTA(Tabell5[[#This Row],[Kommun 1]:[Kommun 16]])</f>
        <v>3</v>
      </c>
      <c r="C24" s="2" t="s">
        <v>39</v>
      </c>
      <c r="D24" s="2" t="s">
        <v>186</v>
      </c>
      <c r="E24" s="2" t="s">
        <v>187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1"/>
      <c r="T24" s="1"/>
    </row>
    <row r="25" spans="1:20" ht="15" x14ac:dyDescent="0.25">
      <c r="A25" s="2" t="s">
        <v>40</v>
      </c>
      <c r="B25" s="2">
        <f>COUNTA(Tabell5[[#This Row],[Kommun 1]:[Kommun 16]])</f>
        <v>4</v>
      </c>
      <c r="C25" s="2" t="s">
        <v>55</v>
      </c>
      <c r="D25" s="2" t="s">
        <v>258</v>
      </c>
      <c r="E25" s="2" t="s">
        <v>188</v>
      </c>
      <c r="F25" s="2" t="s">
        <v>189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1"/>
      <c r="T25" s="1"/>
    </row>
    <row r="26" spans="1:20" ht="15" x14ac:dyDescent="0.25">
      <c r="A26" s="2" t="s">
        <v>41</v>
      </c>
      <c r="B26" s="2">
        <f>COUNTA(Tabell5[[#This Row],[Kommun 1]:[Kommun 16]])</f>
        <v>4</v>
      </c>
      <c r="C26" s="2" t="s">
        <v>194</v>
      </c>
      <c r="D26" s="2" t="s">
        <v>195</v>
      </c>
      <c r="E26" s="2" t="s">
        <v>196</v>
      </c>
      <c r="F26" s="2" t="s">
        <v>197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1"/>
      <c r="T26" s="1"/>
    </row>
    <row r="27" spans="1:20" ht="15" x14ac:dyDescent="0.25">
      <c r="A27" s="2" t="s">
        <v>42</v>
      </c>
      <c r="B27" s="2">
        <f>COUNTA(Tabell5[[#This Row],[Kommun 1]:[Kommun 16]])</f>
        <v>3</v>
      </c>
      <c r="C27" s="2" t="s">
        <v>42</v>
      </c>
      <c r="D27" s="2" t="s">
        <v>199</v>
      </c>
      <c r="E27" s="2" t="s">
        <v>198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1"/>
      <c r="T27" s="1"/>
    </row>
    <row r="28" spans="1:20" ht="15" x14ac:dyDescent="0.25">
      <c r="A28" s="2" t="s">
        <v>43</v>
      </c>
      <c r="B28" s="2">
        <f>COUNTA(Tabell5[[#This Row],[Kommun 1]:[Kommun 16]])</f>
        <v>7</v>
      </c>
      <c r="C28" s="2" t="s">
        <v>43</v>
      </c>
      <c r="D28" s="2" t="s">
        <v>200</v>
      </c>
      <c r="E28" s="2" t="s">
        <v>201</v>
      </c>
      <c r="F28" s="2" t="s">
        <v>202</v>
      </c>
      <c r="G28" s="2" t="s">
        <v>203</v>
      </c>
      <c r="H28" s="2" t="s">
        <v>204</v>
      </c>
      <c r="I28" s="2" t="s">
        <v>205</v>
      </c>
      <c r="J28" s="2"/>
      <c r="K28" s="2"/>
      <c r="L28" s="2"/>
      <c r="M28" s="2"/>
      <c r="N28" s="2"/>
      <c r="O28" s="2"/>
      <c r="P28" s="2"/>
      <c r="Q28" s="2"/>
      <c r="R28" s="2"/>
      <c r="S28" s="1"/>
      <c r="T28" s="1"/>
    </row>
    <row r="29" spans="1:20" ht="15" x14ac:dyDescent="0.25">
      <c r="A29" s="2" t="s">
        <v>44</v>
      </c>
      <c r="B29" s="2">
        <f>COUNTA(Tabell5[[#This Row],[Kommun 1]:[Kommun 16]])</f>
        <v>12</v>
      </c>
      <c r="C29" s="2" t="s">
        <v>44</v>
      </c>
      <c r="D29" s="2" t="s">
        <v>210</v>
      </c>
      <c r="E29" s="2" t="s">
        <v>209</v>
      </c>
      <c r="F29" s="2" t="s">
        <v>211</v>
      </c>
      <c r="G29" s="2" t="s">
        <v>217</v>
      </c>
      <c r="H29" s="2" t="s">
        <v>206</v>
      </c>
      <c r="I29" s="2" t="s">
        <v>208</v>
      </c>
      <c r="J29" s="2" t="s">
        <v>207</v>
      </c>
      <c r="K29" s="2" t="s">
        <v>216</v>
      </c>
      <c r="L29" s="2" t="s">
        <v>215</v>
      </c>
      <c r="M29" s="2" t="s">
        <v>213</v>
      </c>
      <c r="N29" s="2" t="s">
        <v>212</v>
      </c>
      <c r="O29" s="2"/>
      <c r="P29" s="2"/>
      <c r="Q29" s="2"/>
      <c r="R29" s="2"/>
      <c r="S29" s="1"/>
      <c r="T29" s="1"/>
    </row>
    <row r="30" spans="1:20" ht="15" x14ac:dyDescent="0.25">
      <c r="A30" s="2" t="s">
        <v>45</v>
      </c>
      <c r="B30" s="2">
        <f>COUNTA(Tabell5[[#This Row],[Kommun 1]:[Kommun 16]])</f>
        <v>5</v>
      </c>
      <c r="C30" s="2" t="s">
        <v>45</v>
      </c>
      <c r="D30" s="2" t="s">
        <v>218</v>
      </c>
      <c r="E30" s="2" t="s">
        <v>219</v>
      </c>
      <c r="F30" s="2" t="s">
        <v>220</v>
      </c>
      <c r="G30" s="2" t="s">
        <v>221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1"/>
      <c r="T30" s="1"/>
    </row>
    <row r="31" spans="1:20" ht="15" x14ac:dyDescent="0.25">
      <c r="A31" s="2" t="s">
        <v>46</v>
      </c>
      <c r="B31" s="2">
        <f>COUNTA(Tabell5[[#This Row],[Kommun 1]:[Kommun 16]])</f>
        <v>3</v>
      </c>
      <c r="C31" s="2" t="s">
        <v>46</v>
      </c>
      <c r="D31" s="2" t="s">
        <v>222</v>
      </c>
      <c r="E31" s="2" t="s">
        <v>223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1"/>
      <c r="T31" s="1"/>
    </row>
    <row r="32" spans="1:20" ht="15" x14ac:dyDescent="0.25">
      <c r="A32" s="2" t="s">
        <v>47</v>
      </c>
      <c r="B32" s="2">
        <f>COUNTA(Tabell5[[#This Row],[Kommun 1]:[Kommun 16]])</f>
        <v>3</v>
      </c>
      <c r="C32" s="2" t="s">
        <v>47</v>
      </c>
      <c r="D32" s="2" t="s">
        <v>225</v>
      </c>
      <c r="E32" s="2" t="s">
        <v>224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1"/>
      <c r="T32" s="1"/>
    </row>
    <row r="33" spans="1:20" ht="15" x14ac:dyDescent="0.25">
      <c r="A33" s="2" t="s">
        <v>48</v>
      </c>
      <c r="B33" s="2">
        <f>COUNTA(Tabell5[[#This Row],[Kommun 1]:[Kommun 16]])</f>
        <v>1</v>
      </c>
      <c r="C33" s="2" t="s">
        <v>226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1"/>
      <c r="T33" s="1"/>
    </row>
    <row r="34" spans="1:20" ht="15" x14ac:dyDescent="0.25">
      <c r="A34" s="2" t="s">
        <v>49</v>
      </c>
      <c r="B34" s="2">
        <f>COUNTA(Tabell5[[#This Row],[Kommun 1]:[Kommun 16]])</f>
        <v>15</v>
      </c>
      <c r="C34" s="2" t="s">
        <v>49</v>
      </c>
      <c r="D34" s="2" t="s">
        <v>227</v>
      </c>
      <c r="E34" s="2" t="s">
        <v>228</v>
      </c>
      <c r="F34" s="2" t="s">
        <v>229</v>
      </c>
      <c r="G34" s="2" t="s">
        <v>230</v>
      </c>
      <c r="H34" s="2" t="s">
        <v>231</v>
      </c>
      <c r="I34" s="2" t="s">
        <v>232</v>
      </c>
      <c r="J34" s="2" t="s">
        <v>233</v>
      </c>
      <c r="K34" s="2" t="s">
        <v>234</v>
      </c>
      <c r="L34" s="2" t="s">
        <v>235</v>
      </c>
      <c r="M34" s="2" t="s">
        <v>236</v>
      </c>
      <c r="N34" s="2" t="s">
        <v>237</v>
      </c>
      <c r="O34" s="2" t="s">
        <v>238</v>
      </c>
      <c r="P34" s="2" t="s">
        <v>239</v>
      </c>
      <c r="Q34" s="2" t="s">
        <v>240</v>
      </c>
      <c r="R34" s="2"/>
      <c r="S34" s="1"/>
      <c r="T34" s="1"/>
    </row>
    <row r="35" spans="1:20" ht="15" x14ac:dyDescent="0.25">
      <c r="A35" s="2" t="s">
        <v>242</v>
      </c>
      <c r="B35" s="2">
        <f>COUNTA(Tabell5[[#This Row],[Kommun 1]:[Kommun 16]])</f>
        <v>5</v>
      </c>
      <c r="C35" s="2" t="s">
        <v>242</v>
      </c>
      <c r="D35" s="2" t="s">
        <v>244</v>
      </c>
      <c r="E35" s="2" t="s">
        <v>50</v>
      </c>
      <c r="F35" s="2" t="s">
        <v>243</v>
      </c>
      <c r="G35" s="2" t="s">
        <v>241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1"/>
      <c r="T35" s="1"/>
    </row>
    <row r="36" spans="1:20" ht="15" x14ac:dyDescent="0.25">
      <c r="A36" s="2" t="s">
        <v>51</v>
      </c>
      <c r="B36" s="2">
        <f>COUNTA(Tabell5[[#This Row],[Kommun 1]:[Kommun 16]])</f>
        <v>3</v>
      </c>
      <c r="C36" s="2" t="s">
        <v>51</v>
      </c>
      <c r="D36" s="2" t="s">
        <v>245</v>
      </c>
      <c r="E36" s="2" t="s">
        <v>246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1"/>
      <c r="T36" s="1"/>
    </row>
    <row r="37" spans="1:20" ht="15" x14ac:dyDescent="0.25">
      <c r="A37" s="2" t="s">
        <v>52</v>
      </c>
      <c r="B37" s="2">
        <f>COUNTA(Tabell5[[#This Row],[Kommun 1]:[Kommun 16]])</f>
        <v>3</v>
      </c>
      <c r="C37" s="2" t="s">
        <v>52</v>
      </c>
      <c r="D37" s="2" t="s">
        <v>248</v>
      </c>
      <c r="E37" s="2" t="s">
        <v>247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1"/>
      <c r="T37" s="1"/>
    </row>
    <row r="38" spans="1:20" ht="15" x14ac:dyDescent="0.25">
      <c r="A38" s="2" t="s">
        <v>53</v>
      </c>
      <c r="B38" s="2">
        <f>COUNTA(Tabell5[[#This Row],[Kommun 1]:[Kommun 16]])</f>
        <v>5</v>
      </c>
      <c r="C38" s="2" t="s">
        <v>53</v>
      </c>
      <c r="D38" s="2" t="s">
        <v>250</v>
      </c>
      <c r="E38" s="2" t="s">
        <v>252</v>
      </c>
      <c r="F38" s="2" t="s">
        <v>251</v>
      </c>
      <c r="G38" s="2" t="s">
        <v>249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1"/>
      <c r="T38" s="1"/>
    </row>
    <row r="39" spans="1:20" ht="15" x14ac:dyDescent="0.25">
      <c r="A39" s="2" t="s">
        <v>54</v>
      </c>
      <c r="B39" s="2">
        <f>COUNTA(Tabell5[[#This Row],[Kommun 1]:[Kommun 16]])</f>
        <v>5</v>
      </c>
      <c r="C39" s="2" t="s">
        <v>54</v>
      </c>
      <c r="D39" s="2" t="s">
        <v>253</v>
      </c>
      <c r="E39" s="2" t="s">
        <v>254</v>
      </c>
      <c r="F39" s="2" t="s">
        <v>255</v>
      </c>
      <c r="G39" s="2" t="s">
        <v>256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1"/>
      <c r="T39" s="1"/>
    </row>
    <row r="40" spans="1:20" ht="15" x14ac:dyDescent="0.25">
      <c r="A40" s="2" t="s">
        <v>56</v>
      </c>
      <c r="B40" s="2">
        <f>COUNTA(Tabell5[[#This Row],[Kommun 1]:[Kommun 16]])</f>
        <v>15</v>
      </c>
      <c r="C40" s="2" t="s">
        <v>56</v>
      </c>
      <c r="D40" s="2" t="s">
        <v>259</v>
      </c>
      <c r="E40" s="2" t="s">
        <v>260</v>
      </c>
      <c r="F40" s="2" t="s">
        <v>261</v>
      </c>
      <c r="G40" s="2" t="s">
        <v>262</v>
      </c>
      <c r="H40" s="2" t="s">
        <v>263</v>
      </c>
      <c r="I40" s="2" t="s">
        <v>264</v>
      </c>
      <c r="J40" s="2" t="s">
        <v>265</v>
      </c>
      <c r="K40" s="2" t="s">
        <v>266</v>
      </c>
      <c r="L40" s="2" t="s">
        <v>267</v>
      </c>
      <c r="M40" s="2" t="s">
        <v>268</v>
      </c>
      <c r="N40" s="2" t="s">
        <v>269</v>
      </c>
      <c r="O40" s="2" t="s">
        <v>270</v>
      </c>
      <c r="P40" s="2" t="s">
        <v>271</v>
      </c>
      <c r="Q40" s="2" t="s">
        <v>272</v>
      </c>
      <c r="R40" s="2"/>
      <c r="S40" s="1"/>
      <c r="T40" s="1"/>
    </row>
    <row r="41" spans="1:20" ht="15" x14ac:dyDescent="0.25">
      <c r="A41" s="2" t="s">
        <v>154</v>
      </c>
      <c r="B41" s="2">
        <f>COUNTA(Tabell5[[#This Row],[Kommun 1]:[Kommun 16]])</f>
        <v>5</v>
      </c>
      <c r="C41" s="2" t="s">
        <v>154</v>
      </c>
      <c r="D41" s="2" t="s">
        <v>33</v>
      </c>
      <c r="E41" s="2" t="s">
        <v>151</v>
      </c>
      <c r="F41" s="2" t="s">
        <v>152</v>
      </c>
      <c r="G41" s="2" t="s">
        <v>153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1"/>
      <c r="T41" s="1"/>
    </row>
    <row r="42" spans="1:20" ht="15" x14ac:dyDescent="0.25">
      <c r="A42" s="2" t="s">
        <v>57</v>
      </c>
      <c r="B42" s="2">
        <f>COUNTA(Tabell5[[#This Row],[Kommun 1]:[Kommun 16]])</f>
        <v>7</v>
      </c>
      <c r="C42" s="2" t="s">
        <v>57</v>
      </c>
      <c r="D42" s="2" t="s">
        <v>273</v>
      </c>
      <c r="E42" s="2" t="s">
        <v>274</v>
      </c>
      <c r="F42" s="2" t="s">
        <v>275</v>
      </c>
      <c r="G42" s="2" t="s">
        <v>276</v>
      </c>
      <c r="H42" s="2" t="s">
        <v>277</v>
      </c>
      <c r="I42" s="2" t="s">
        <v>278</v>
      </c>
      <c r="J42" s="2"/>
      <c r="K42" s="2"/>
      <c r="L42" s="2"/>
      <c r="M42" s="2"/>
      <c r="N42" s="2"/>
      <c r="O42" s="2"/>
      <c r="P42" s="2"/>
      <c r="Q42" s="2"/>
      <c r="R42" s="2"/>
      <c r="S42" s="1"/>
      <c r="T42" s="1"/>
    </row>
    <row r="43" spans="1:20" ht="15" x14ac:dyDescent="0.25">
      <c r="A43" s="2" t="s">
        <v>58</v>
      </c>
      <c r="B43" s="2">
        <f>COUNTA(Tabell5[[#This Row],[Kommun 1]:[Kommun 16]])</f>
        <v>3</v>
      </c>
      <c r="C43" s="2" t="s">
        <v>58</v>
      </c>
      <c r="D43" s="2" t="s">
        <v>280</v>
      </c>
      <c r="E43" s="2" t="s">
        <v>279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1"/>
      <c r="T43" s="1"/>
    </row>
    <row r="44" spans="1:20" ht="15" x14ac:dyDescent="0.25">
      <c r="A44" s="2" t="s">
        <v>59</v>
      </c>
      <c r="B44" s="2">
        <f>COUNTA(Tabell5[[#This Row],[Kommun 1]:[Kommun 16]])</f>
        <v>4</v>
      </c>
      <c r="C44" s="2" t="s">
        <v>59</v>
      </c>
      <c r="D44" s="2" t="s">
        <v>281</v>
      </c>
      <c r="E44" s="2" t="s">
        <v>282</v>
      </c>
      <c r="F44" s="2" t="s">
        <v>283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1"/>
      <c r="T44" s="1"/>
    </row>
    <row r="45" spans="1:20" ht="15" x14ac:dyDescent="0.25">
      <c r="A45" s="2" t="s">
        <v>60</v>
      </c>
      <c r="B45" s="2">
        <f>COUNTA(Tabell5[[#This Row],[Kommun 1]:[Kommun 16]])</f>
        <v>4</v>
      </c>
      <c r="C45" s="2" t="s">
        <v>60</v>
      </c>
      <c r="D45" s="2" t="s">
        <v>284</v>
      </c>
      <c r="E45" s="2" t="s">
        <v>285</v>
      </c>
      <c r="F45" s="2" t="s">
        <v>286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1"/>
      <c r="T45" s="1"/>
    </row>
    <row r="46" spans="1:20" ht="15" x14ac:dyDescent="0.25">
      <c r="A46" s="2" t="s">
        <v>61</v>
      </c>
      <c r="B46" s="2">
        <f>COUNTA(Tabell5[[#This Row],[Kommun 1]:[Kommun 16]])</f>
        <v>5</v>
      </c>
      <c r="C46" s="2" t="s">
        <v>61</v>
      </c>
      <c r="D46" s="2" t="s">
        <v>287</v>
      </c>
      <c r="E46" s="2" t="s">
        <v>288</v>
      </c>
      <c r="F46" s="2" t="s">
        <v>289</v>
      </c>
      <c r="G46" s="2" t="s">
        <v>290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1"/>
      <c r="T46" s="1"/>
    </row>
    <row r="47" spans="1:20" ht="15" x14ac:dyDescent="0.25">
      <c r="A47" s="2" t="s">
        <v>193</v>
      </c>
      <c r="B47" s="2">
        <f>COUNTA(Tabell5[[#This Row],[Kommun 1]:[Kommun 16]])</f>
        <v>5</v>
      </c>
      <c r="C47" s="2" t="s">
        <v>193</v>
      </c>
      <c r="D47" s="2" t="s">
        <v>190</v>
      </c>
      <c r="E47" s="2" t="s">
        <v>192</v>
      </c>
      <c r="F47" s="2" t="s">
        <v>257</v>
      </c>
      <c r="G47" s="2" t="s">
        <v>191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1"/>
      <c r="T47" s="1"/>
    </row>
    <row r="48" spans="1:20" ht="15" x14ac:dyDescent="0.25">
      <c r="A48" s="3" t="s">
        <v>62</v>
      </c>
      <c r="B48" s="3">
        <f>COUNTA(Tabell5[[#This Row],[Kommun 1]:[Kommun 16]])</f>
        <v>12</v>
      </c>
      <c r="C48" s="3" t="s">
        <v>62</v>
      </c>
      <c r="D48" s="3" t="s">
        <v>301</v>
      </c>
      <c r="E48" s="3" t="s">
        <v>297</v>
      </c>
      <c r="F48" s="3" t="s">
        <v>300</v>
      </c>
      <c r="G48" s="3" t="s">
        <v>292</v>
      </c>
      <c r="H48" s="2" t="s">
        <v>293</v>
      </c>
      <c r="I48" s="3" t="s">
        <v>294</v>
      </c>
      <c r="J48" s="3" t="s">
        <v>295</v>
      </c>
      <c r="K48" s="3" t="s">
        <v>296</v>
      </c>
      <c r="L48" s="3" t="s">
        <v>299</v>
      </c>
      <c r="M48" s="3" t="s">
        <v>298</v>
      </c>
      <c r="N48" s="3" t="s">
        <v>291</v>
      </c>
      <c r="O48" s="3"/>
      <c r="P48" s="3"/>
      <c r="Q48" s="3"/>
      <c r="R48" s="3"/>
      <c r="S48" s="1"/>
      <c r="T48" s="1"/>
    </row>
    <row r="49" spans="1:20" ht="15" x14ac:dyDescent="0.25">
      <c r="A49" s="3" t="s">
        <v>64</v>
      </c>
      <c r="B49" s="3">
        <f>COUNTA(Tabell5[[#This Row],[Kommun 1]:[Kommun 16]])</f>
        <v>8</v>
      </c>
      <c r="C49" s="3" t="s">
        <v>64</v>
      </c>
      <c r="D49" s="3" t="s">
        <v>306</v>
      </c>
      <c r="E49" s="3" t="s">
        <v>305</v>
      </c>
      <c r="F49" s="3" t="s">
        <v>308</v>
      </c>
      <c r="G49" s="3" t="s">
        <v>309</v>
      </c>
      <c r="H49" s="2" t="s">
        <v>311</v>
      </c>
      <c r="I49" s="3" t="s">
        <v>307</v>
      </c>
      <c r="J49" s="3" t="s">
        <v>310</v>
      </c>
      <c r="K49" s="3"/>
      <c r="L49" s="3"/>
      <c r="M49" s="3"/>
      <c r="N49" s="3"/>
      <c r="O49" s="3"/>
      <c r="P49" s="3"/>
      <c r="Q49" s="3"/>
      <c r="R49" s="3"/>
      <c r="S49" s="1"/>
      <c r="T49" s="1"/>
    </row>
    <row r="50" spans="1:2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5" x14ac:dyDescent="0.25">
      <c r="A51" s="4" t="s">
        <v>312</v>
      </c>
      <c r="B51" s="5">
        <f>SUM(Tabell5[Antal samverkande kommuner])</f>
        <v>289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7"/>
      <c r="S51" s="1"/>
      <c r="T51" s="1"/>
    </row>
    <row r="52" spans="1:2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2">
      <c r="A53" s="28" t="s">
        <v>313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idden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5A2B1-04F3-452A-90B7-83397D894BFC}">
  <dimension ref="A1:T53"/>
  <sheetViews>
    <sheetView zoomScale="80" zoomScaleNormal="80" workbookViewId="0"/>
  </sheetViews>
  <sheetFormatPr defaultColWidth="0" defaultRowHeight="12.75" zeroHeight="1" x14ac:dyDescent="0.2"/>
  <cols>
    <col min="1" max="1" width="49.7109375" customWidth="1"/>
    <col min="2" max="2" width="20.5703125" customWidth="1"/>
    <col min="3" max="3" width="27.28515625" bestFit="1" customWidth="1"/>
    <col min="4" max="4" width="29.85546875" bestFit="1" customWidth="1"/>
    <col min="5" max="6" width="26.42578125" bestFit="1" customWidth="1"/>
    <col min="7" max="7" width="25.5703125" bestFit="1" customWidth="1"/>
    <col min="8" max="8" width="24" bestFit="1" customWidth="1"/>
    <col min="9" max="9" width="23.7109375" bestFit="1" customWidth="1"/>
    <col min="10" max="10" width="25" bestFit="1" customWidth="1"/>
    <col min="11" max="11" width="25.5703125" bestFit="1" customWidth="1"/>
    <col min="12" max="12" width="25.85546875" bestFit="1" customWidth="1"/>
    <col min="13" max="13" width="24.42578125" bestFit="1" customWidth="1"/>
    <col min="14" max="14" width="21.42578125" bestFit="1" customWidth="1"/>
    <col min="15" max="15" width="20.85546875" bestFit="1" customWidth="1"/>
    <col min="16" max="16" width="20.140625" bestFit="1" customWidth="1"/>
    <col min="17" max="17" width="20.7109375" bestFit="1" customWidth="1"/>
    <col min="18" max="18" width="18.5703125" bestFit="1" customWidth="1"/>
    <col min="19" max="20" width="9.140625" customWidth="1"/>
    <col min="21" max="16384" width="9.140625" hidden="1"/>
  </cols>
  <sheetData>
    <row r="1" spans="1:20" ht="61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6" customHeight="1" x14ac:dyDescent="0.2">
      <c r="A2" s="8" t="s">
        <v>0</v>
      </c>
      <c r="B2" s="9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  <c r="K2" s="23" t="s">
        <v>10</v>
      </c>
      <c r="L2" s="23" t="s">
        <v>11</v>
      </c>
      <c r="M2" s="23" t="s">
        <v>12</v>
      </c>
      <c r="N2" s="23" t="s">
        <v>13</v>
      </c>
      <c r="O2" s="23" t="s">
        <v>14</v>
      </c>
      <c r="P2" s="23" t="s">
        <v>15</v>
      </c>
      <c r="Q2" s="23" t="s">
        <v>16</v>
      </c>
      <c r="R2" s="23" t="s">
        <v>17</v>
      </c>
      <c r="S2" s="1"/>
      <c r="T2" s="1"/>
    </row>
    <row r="3" spans="1:20" ht="15" x14ac:dyDescent="0.25">
      <c r="A3" s="2" t="s">
        <v>18</v>
      </c>
      <c r="B3" s="2">
        <f>COUNTA(Tabell13[[#This Row],[Kommun 1]:[Kommun 16]])</f>
        <v>15</v>
      </c>
      <c r="C3" s="2" t="s">
        <v>18</v>
      </c>
      <c r="D3" s="2" t="s">
        <v>65</v>
      </c>
      <c r="E3" s="2" t="s">
        <v>66</v>
      </c>
      <c r="F3" s="2" t="s">
        <v>67</v>
      </c>
      <c r="G3" s="2" t="s">
        <v>68</v>
      </c>
      <c r="H3" s="2" t="s">
        <v>69</v>
      </c>
      <c r="I3" s="2" t="s">
        <v>70</v>
      </c>
      <c r="J3" s="2" t="s">
        <v>71</v>
      </c>
      <c r="K3" s="2" t="s">
        <v>72</v>
      </c>
      <c r="L3" s="2" t="s">
        <v>73</v>
      </c>
      <c r="M3" s="2" t="s">
        <v>74</v>
      </c>
      <c r="N3" s="2" t="s">
        <v>75</v>
      </c>
      <c r="O3" s="2" t="s">
        <v>76</v>
      </c>
      <c r="P3" s="2" t="s">
        <v>78</v>
      </c>
      <c r="Q3" s="2" t="s">
        <v>77</v>
      </c>
      <c r="R3" s="2"/>
      <c r="S3" s="1"/>
      <c r="T3" s="1"/>
    </row>
    <row r="4" spans="1:20" ht="15" x14ac:dyDescent="0.25">
      <c r="A4" s="2" t="s">
        <v>19</v>
      </c>
      <c r="B4" s="2">
        <f>COUNTA(Tabell13[[#This Row],[Kommun 1]:[Kommun 16]])</f>
        <v>8</v>
      </c>
      <c r="C4" s="2" t="s">
        <v>19</v>
      </c>
      <c r="D4" s="2" t="s">
        <v>84</v>
      </c>
      <c r="E4" s="2" t="s">
        <v>83</v>
      </c>
      <c r="F4" s="2" t="s">
        <v>82</v>
      </c>
      <c r="G4" s="2" t="s">
        <v>79</v>
      </c>
      <c r="H4" s="2" t="s">
        <v>85</v>
      </c>
      <c r="I4" s="2" t="s">
        <v>80</v>
      </c>
      <c r="J4" s="2" t="s">
        <v>81</v>
      </c>
      <c r="K4" s="2"/>
      <c r="L4" s="2"/>
      <c r="M4" s="2"/>
      <c r="N4" s="2"/>
      <c r="O4" s="2"/>
      <c r="P4" s="2"/>
      <c r="Q4" s="2"/>
      <c r="R4" s="2"/>
      <c r="S4" s="1"/>
      <c r="T4" s="1"/>
    </row>
    <row r="5" spans="1:20" ht="15" x14ac:dyDescent="0.25">
      <c r="A5" s="2" t="s">
        <v>20</v>
      </c>
      <c r="B5" s="2">
        <f>COUNTA(Tabell13[[#This Row],[Kommun 1]:[Kommun 16]])</f>
        <v>6</v>
      </c>
      <c r="C5" s="2" t="s">
        <v>20</v>
      </c>
      <c r="D5" s="2" t="s">
        <v>86</v>
      </c>
      <c r="E5" s="2" t="s">
        <v>87</v>
      </c>
      <c r="F5" s="2" t="s">
        <v>90</v>
      </c>
      <c r="G5" s="2" t="s">
        <v>88</v>
      </c>
      <c r="H5" s="2" t="s">
        <v>89</v>
      </c>
      <c r="I5" s="2"/>
      <c r="J5" s="2"/>
      <c r="K5" s="2"/>
      <c r="L5" s="2"/>
      <c r="M5" s="2"/>
      <c r="N5" s="2"/>
      <c r="O5" s="2"/>
      <c r="P5" s="2"/>
      <c r="Q5" s="2"/>
      <c r="R5" s="2"/>
      <c r="S5" s="1"/>
      <c r="T5" s="1"/>
    </row>
    <row r="6" spans="1:20" ht="15" x14ac:dyDescent="0.25">
      <c r="A6" s="2" t="s">
        <v>21</v>
      </c>
      <c r="B6" s="2">
        <f>COUNTA(Tabell13[[#This Row],[Kommun 1]:[Kommun 16]])</f>
        <v>6</v>
      </c>
      <c r="C6" s="2" t="s">
        <v>21</v>
      </c>
      <c r="D6" s="2" t="s">
        <v>94</v>
      </c>
      <c r="E6" s="2" t="s">
        <v>95</v>
      </c>
      <c r="F6" s="2" t="s">
        <v>93</v>
      </c>
      <c r="G6" s="2" t="s">
        <v>92</v>
      </c>
      <c r="H6" s="2" t="s">
        <v>91</v>
      </c>
      <c r="I6" s="2"/>
      <c r="J6" s="2"/>
      <c r="K6" s="2"/>
      <c r="L6" s="2"/>
      <c r="M6" s="2"/>
      <c r="N6" s="2"/>
      <c r="O6" s="2"/>
      <c r="P6" s="2"/>
      <c r="Q6" s="2"/>
      <c r="R6" s="2"/>
      <c r="S6" s="1"/>
      <c r="T6" s="1"/>
    </row>
    <row r="7" spans="1:20" ht="15" x14ac:dyDescent="0.25">
      <c r="A7" s="2" t="s">
        <v>22</v>
      </c>
      <c r="B7" s="2">
        <f>COUNTA(Tabell13[[#This Row],[Kommun 1]:[Kommun 16]])</f>
        <v>12</v>
      </c>
      <c r="C7" s="2" t="s">
        <v>22</v>
      </c>
      <c r="D7" s="2" t="s">
        <v>96</v>
      </c>
      <c r="E7" s="2" t="s">
        <v>97</v>
      </c>
      <c r="F7" s="2" t="s">
        <v>98</v>
      </c>
      <c r="G7" s="2" t="s">
        <v>99</v>
      </c>
      <c r="H7" s="2" t="s">
        <v>100</v>
      </c>
      <c r="I7" s="2" t="s">
        <v>101</v>
      </c>
      <c r="J7" s="2" t="s">
        <v>102</v>
      </c>
      <c r="K7" s="2" t="s">
        <v>103</v>
      </c>
      <c r="L7" s="2" t="s">
        <v>104</v>
      </c>
      <c r="M7" s="2" t="s">
        <v>105</v>
      </c>
      <c r="N7" s="2" t="s">
        <v>106</v>
      </c>
      <c r="O7" s="2"/>
      <c r="P7" s="2"/>
      <c r="Q7" s="2"/>
      <c r="R7" s="2"/>
      <c r="S7" s="1"/>
      <c r="T7" s="1"/>
    </row>
    <row r="8" spans="1:20" ht="15" x14ac:dyDescent="0.25">
      <c r="A8" s="2" t="s">
        <v>23</v>
      </c>
      <c r="B8" s="2">
        <f>COUNTA(Tabell13[[#This Row],[Kommun 1]:[Kommun 16]])</f>
        <v>3</v>
      </c>
      <c r="C8" s="2" t="s">
        <v>23</v>
      </c>
      <c r="D8" s="2" t="s">
        <v>107</v>
      </c>
      <c r="E8" s="2" t="s">
        <v>108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"/>
      <c r="T8" s="1"/>
    </row>
    <row r="9" spans="1:20" ht="15" x14ac:dyDescent="0.25">
      <c r="A9" s="2" t="s">
        <v>24</v>
      </c>
      <c r="B9" s="2">
        <f>COUNTA(Tabell13[[#This Row],[Kommun 1]:[Kommun 16]])</f>
        <v>4</v>
      </c>
      <c r="C9" s="2" t="s">
        <v>24</v>
      </c>
      <c r="D9" s="2" t="s">
        <v>109</v>
      </c>
      <c r="E9" s="2" t="s">
        <v>110</v>
      </c>
      <c r="F9" s="2"/>
      <c r="G9" s="2" t="s">
        <v>111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"/>
      <c r="T9" s="1"/>
    </row>
    <row r="10" spans="1:20" ht="15" x14ac:dyDescent="0.25">
      <c r="A10" s="2" t="s">
        <v>25</v>
      </c>
      <c r="B10" s="2">
        <f>COUNTA(Tabell13[[#This Row],[Kommun 1]:[Kommun 16]])</f>
        <v>5</v>
      </c>
      <c r="C10" s="2" t="s">
        <v>25</v>
      </c>
      <c r="D10" s="2" t="s">
        <v>113</v>
      </c>
      <c r="E10" s="2" t="s">
        <v>112</v>
      </c>
      <c r="F10" s="2" t="s">
        <v>114</v>
      </c>
      <c r="G10" s="2" t="s">
        <v>115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1"/>
      <c r="T10" s="1"/>
    </row>
    <row r="11" spans="1:20" ht="15" x14ac:dyDescent="0.25">
      <c r="A11" s="2" t="s">
        <v>26</v>
      </c>
      <c r="B11" s="2">
        <f>COUNTA(Tabell13[[#This Row],[Kommun 1]:[Kommun 16]])</f>
        <v>12</v>
      </c>
      <c r="C11" s="2" t="s">
        <v>26</v>
      </c>
      <c r="D11" s="2" t="s">
        <v>116</v>
      </c>
      <c r="E11" s="2" t="s">
        <v>117</v>
      </c>
      <c r="F11" s="2" t="s">
        <v>120</v>
      </c>
      <c r="G11" s="2" t="s">
        <v>121</v>
      </c>
      <c r="H11" s="2" t="s">
        <v>119</v>
      </c>
      <c r="I11" s="2" t="s">
        <v>118</v>
      </c>
      <c r="J11" s="2" t="s">
        <v>124</v>
      </c>
      <c r="K11" s="2" t="s">
        <v>126</v>
      </c>
      <c r="L11" s="2" t="s">
        <v>123</v>
      </c>
      <c r="M11" s="2" t="s">
        <v>127</v>
      </c>
      <c r="N11" s="2" t="s">
        <v>122</v>
      </c>
      <c r="O11" s="2"/>
      <c r="P11" s="2"/>
      <c r="Q11" s="2"/>
      <c r="R11" s="2"/>
      <c r="S11" s="1"/>
      <c r="T11" s="1"/>
    </row>
    <row r="12" spans="1:20" ht="15" x14ac:dyDescent="0.25">
      <c r="A12" s="2" t="s">
        <v>27</v>
      </c>
      <c r="B12" s="2">
        <f>COUNTA(Tabell13[[#This Row],[Kommun 1]:[Kommun 16]])</f>
        <v>5</v>
      </c>
      <c r="C12" s="2" t="s">
        <v>27</v>
      </c>
      <c r="D12" s="2" t="s">
        <v>128</v>
      </c>
      <c r="E12" s="2" t="s">
        <v>131</v>
      </c>
      <c r="F12" s="2" t="s">
        <v>130</v>
      </c>
      <c r="G12" s="2" t="s">
        <v>129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1"/>
      <c r="T12" s="1"/>
    </row>
    <row r="13" spans="1:20" ht="15" x14ac:dyDescent="0.25">
      <c r="A13" s="2" t="s">
        <v>28</v>
      </c>
      <c r="B13" s="2">
        <f>COUNTA(Tabell13[[#This Row],[Kommun 1]:[Kommun 16]])</f>
        <v>3</v>
      </c>
      <c r="C13" s="2" t="s">
        <v>28</v>
      </c>
      <c r="D13" s="2" t="s">
        <v>133</v>
      </c>
      <c r="E13" s="2" t="s">
        <v>132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1"/>
      <c r="T13" s="1"/>
    </row>
    <row r="14" spans="1:20" ht="15" x14ac:dyDescent="0.25">
      <c r="A14" s="2" t="s">
        <v>29</v>
      </c>
      <c r="B14" s="2">
        <f>COUNTA(Tabell13[[#This Row],[Kommun 1]:[Kommun 16]])</f>
        <v>3</v>
      </c>
      <c r="C14" s="2" t="s">
        <v>29</v>
      </c>
      <c r="D14" s="2" t="s">
        <v>135</v>
      </c>
      <c r="E14" s="2" t="s">
        <v>134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1"/>
      <c r="T14" s="1"/>
    </row>
    <row r="15" spans="1:20" ht="15" x14ac:dyDescent="0.25">
      <c r="A15" s="2" t="s">
        <v>30</v>
      </c>
      <c r="B15" s="2">
        <f>COUNTA(Tabell13[[#This Row],[Kommun 1]:[Kommun 16]])</f>
        <v>10</v>
      </c>
      <c r="C15" s="2" t="s">
        <v>30</v>
      </c>
      <c r="D15" s="2" t="s">
        <v>136</v>
      </c>
      <c r="E15" s="2" t="s">
        <v>137</v>
      </c>
      <c r="F15" s="2" t="s">
        <v>139</v>
      </c>
      <c r="G15" s="2" t="s">
        <v>140</v>
      </c>
      <c r="H15" s="2" t="s">
        <v>141</v>
      </c>
      <c r="I15" s="2" t="s">
        <v>142</v>
      </c>
      <c r="J15" s="2" t="s">
        <v>143</v>
      </c>
      <c r="K15" s="2" t="s">
        <v>144</v>
      </c>
      <c r="L15" s="2" t="s">
        <v>145</v>
      </c>
      <c r="M15" s="2"/>
      <c r="N15" s="2"/>
      <c r="O15" s="2"/>
      <c r="P15" s="2"/>
      <c r="Q15" s="2"/>
      <c r="R15" s="2"/>
      <c r="S15" s="1"/>
      <c r="T15" s="1"/>
    </row>
    <row r="16" spans="1:20" ht="15" x14ac:dyDescent="0.25">
      <c r="A16" s="2" t="s">
        <v>31</v>
      </c>
      <c r="B16" s="2">
        <f>COUNTA(Tabell13[[#This Row],[Kommun 1]:[Kommun 16]])</f>
        <v>3</v>
      </c>
      <c r="C16" s="2" t="s">
        <v>31</v>
      </c>
      <c r="D16" s="2" t="s">
        <v>146</v>
      </c>
      <c r="E16" s="2" t="s">
        <v>147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"/>
      <c r="T16" s="1"/>
    </row>
    <row r="17" spans="1:20" ht="15" x14ac:dyDescent="0.25">
      <c r="A17" s="2" t="s">
        <v>32</v>
      </c>
      <c r="B17" s="2">
        <f>COUNTA(Tabell13[[#This Row],[Kommun 1]:[Kommun 16]])</f>
        <v>3</v>
      </c>
      <c r="C17" s="2" t="s">
        <v>148</v>
      </c>
      <c r="D17" s="2" t="s">
        <v>150</v>
      </c>
      <c r="E17" s="2" t="s">
        <v>149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1"/>
      <c r="T17" s="1"/>
    </row>
    <row r="18" spans="1:20" ht="15" x14ac:dyDescent="0.25">
      <c r="A18" s="2" t="s">
        <v>303</v>
      </c>
      <c r="B18" s="2">
        <f>COUNTA(Tabell13[[#This Row],[Kommun 1]:[Kommun 16]])</f>
        <v>3</v>
      </c>
      <c r="C18" s="2" t="s">
        <v>303</v>
      </c>
      <c r="D18" s="2" t="s">
        <v>302</v>
      </c>
      <c r="E18" s="2" t="s">
        <v>304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1"/>
      <c r="T18" s="1"/>
    </row>
    <row r="19" spans="1:20" ht="15" x14ac:dyDescent="0.25">
      <c r="A19" s="2" t="s">
        <v>34</v>
      </c>
      <c r="B19" s="2">
        <f>COUNTA(Tabell13[[#This Row],[Kommun 1]:[Kommun 16]])</f>
        <v>3</v>
      </c>
      <c r="C19" s="2" t="s">
        <v>34</v>
      </c>
      <c r="D19" s="2" t="s">
        <v>155</v>
      </c>
      <c r="E19" s="2" t="s">
        <v>156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1"/>
      <c r="T19" s="1"/>
    </row>
    <row r="20" spans="1:20" ht="15" x14ac:dyDescent="0.25">
      <c r="A20" s="2" t="s">
        <v>35</v>
      </c>
      <c r="B20" s="2">
        <f>COUNTA(Tabell13[[#This Row],[Kommun 1]:[Kommun 16]])</f>
        <v>5</v>
      </c>
      <c r="C20" s="2" t="s">
        <v>35</v>
      </c>
      <c r="D20" s="2" t="s">
        <v>157</v>
      </c>
      <c r="E20" s="2" t="s">
        <v>158</v>
      </c>
      <c r="F20" s="2" t="s">
        <v>160</v>
      </c>
      <c r="G20" s="2" t="s">
        <v>161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</row>
    <row r="21" spans="1:20" ht="15" x14ac:dyDescent="0.25">
      <c r="A21" s="2" t="s">
        <v>36</v>
      </c>
      <c r="B21" s="2">
        <f>COUNTA(Tabell13[[#This Row],[Kommun 1]:[Kommun 16]])</f>
        <v>6</v>
      </c>
      <c r="C21" s="2" t="s">
        <v>36</v>
      </c>
      <c r="D21" s="2" t="s">
        <v>162</v>
      </c>
      <c r="E21" s="2" t="s">
        <v>163</v>
      </c>
      <c r="F21" s="2" t="s">
        <v>164</v>
      </c>
      <c r="G21" s="2" t="s">
        <v>166</v>
      </c>
      <c r="H21" s="2" t="s">
        <v>165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1"/>
      <c r="T21" s="1"/>
    </row>
    <row r="22" spans="1:20" ht="15" x14ac:dyDescent="0.25">
      <c r="A22" s="2" t="s">
        <v>37</v>
      </c>
      <c r="B22" s="2">
        <f>COUNTA(Tabell13[[#This Row],[Kommun 1]:[Kommun 16]])</f>
        <v>16</v>
      </c>
      <c r="C22" s="2" t="s">
        <v>37</v>
      </c>
      <c r="D22" s="2" t="s">
        <v>168</v>
      </c>
      <c r="E22" s="2" t="s">
        <v>169</v>
      </c>
      <c r="F22" s="2" t="s">
        <v>170</v>
      </c>
      <c r="G22" s="2" t="s">
        <v>171</v>
      </c>
      <c r="H22" s="2" t="s">
        <v>172</v>
      </c>
      <c r="I22" s="2" t="s">
        <v>173</v>
      </c>
      <c r="J22" s="2" t="s">
        <v>174</v>
      </c>
      <c r="K22" s="2" t="s">
        <v>175</v>
      </c>
      <c r="L22" s="2" t="s">
        <v>176</v>
      </c>
      <c r="M22" s="2" t="s">
        <v>177</v>
      </c>
      <c r="N22" s="2" t="s">
        <v>178</v>
      </c>
      <c r="O22" s="2" t="s">
        <v>179</v>
      </c>
      <c r="P22" s="2" t="s">
        <v>180</v>
      </c>
      <c r="Q22" s="2" t="s">
        <v>181</v>
      </c>
      <c r="R22" s="2" t="s">
        <v>182</v>
      </c>
      <c r="S22" s="1"/>
      <c r="T22" s="1"/>
    </row>
    <row r="23" spans="1:20" ht="15" x14ac:dyDescent="0.25">
      <c r="A23" s="2" t="s">
        <v>38</v>
      </c>
      <c r="B23" s="2">
        <f>COUNTA(Tabell13[[#This Row],[Kommun 1]:[Kommun 16]])</f>
        <v>5</v>
      </c>
      <c r="C23" s="2" t="s">
        <v>38</v>
      </c>
      <c r="D23" s="2" t="s">
        <v>167</v>
      </c>
      <c r="E23" s="2" t="s">
        <v>183</v>
      </c>
      <c r="F23" s="2" t="s">
        <v>184</v>
      </c>
      <c r="G23" s="2" t="s">
        <v>185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1"/>
      <c r="T23" s="1"/>
    </row>
    <row r="24" spans="1:20" ht="15" x14ac:dyDescent="0.25">
      <c r="A24" s="2" t="s">
        <v>39</v>
      </c>
      <c r="B24" s="2">
        <f>COUNTA(Tabell13[[#This Row],[Kommun 1]:[Kommun 16]])</f>
        <v>3</v>
      </c>
      <c r="C24" s="2" t="s">
        <v>39</v>
      </c>
      <c r="D24" s="2" t="s">
        <v>186</v>
      </c>
      <c r="E24" s="2" t="s">
        <v>187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1"/>
      <c r="T24" s="1"/>
    </row>
    <row r="25" spans="1:20" ht="15" x14ac:dyDescent="0.25">
      <c r="A25" s="2" t="s">
        <v>40</v>
      </c>
      <c r="B25" s="2">
        <f>COUNTA(Tabell13[[#This Row],[Kommun 1]:[Kommun 16]])</f>
        <v>4</v>
      </c>
      <c r="C25" s="2" t="s">
        <v>55</v>
      </c>
      <c r="D25" s="2" t="s">
        <v>258</v>
      </c>
      <c r="E25" s="2" t="s">
        <v>188</v>
      </c>
      <c r="F25" s="2" t="s">
        <v>189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1"/>
      <c r="T25" s="1"/>
    </row>
    <row r="26" spans="1:20" ht="15" x14ac:dyDescent="0.25">
      <c r="A26" s="2" t="s">
        <v>41</v>
      </c>
      <c r="B26" s="2">
        <f>COUNTA(Tabell13[[#This Row],[Kommun 1]:[Kommun 16]])</f>
        <v>4</v>
      </c>
      <c r="C26" s="2" t="s">
        <v>194</v>
      </c>
      <c r="D26" s="2" t="s">
        <v>195</v>
      </c>
      <c r="E26" s="2" t="s">
        <v>196</v>
      </c>
      <c r="F26" s="2" t="s">
        <v>197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1"/>
      <c r="T26" s="1"/>
    </row>
    <row r="27" spans="1:20" ht="15" x14ac:dyDescent="0.25">
      <c r="A27" s="2" t="s">
        <v>42</v>
      </c>
      <c r="B27" s="2">
        <f>COUNTA(Tabell13[[#This Row],[Kommun 1]:[Kommun 16]])</f>
        <v>3</v>
      </c>
      <c r="C27" s="2" t="s">
        <v>42</v>
      </c>
      <c r="D27" s="2" t="s">
        <v>199</v>
      </c>
      <c r="E27" s="2" t="s">
        <v>198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1"/>
      <c r="T27" s="1"/>
    </row>
    <row r="28" spans="1:20" ht="15" x14ac:dyDescent="0.25">
      <c r="A28" s="2" t="s">
        <v>43</v>
      </c>
      <c r="B28" s="2">
        <f>COUNTA(Tabell13[[#This Row],[Kommun 1]:[Kommun 16]])</f>
        <v>7</v>
      </c>
      <c r="C28" s="2" t="s">
        <v>43</v>
      </c>
      <c r="D28" s="2" t="s">
        <v>200</v>
      </c>
      <c r="E28" s="2" t="s">
        <v>201</v>
      </c>
      <c r="F28" s="2" t="s">
        <v>202</v>
      </c>
      <c r="G28" s="2" t="s">
        <v>203</v>
      </c>
      <c r="H28" s="2" t="s">
        <v>204</v>
      </c>
      <c r="I28" s="2" t="s">
        <v>205</v>
      </c>
      <c r="J28" s="2"/>
      <c r="K28" s="2"/>
      <c r="L28" s="2"/>
      <c r="M28" s="2"/>
      <c r="N28" s="2"/>
      <c r="O28" s="2"/>
      <c r="P28" s="2"/>
      <c r="Q28" s="2"/>
      <c r="R28" s="2"/>
      <c r="S28" s="1"/>
      <c r="T28" s="1"/>
    </row>
    <row r="29" spans="1:20" ht="15" x14ac:dyDescent="0.25">
      <c r="A29" s="2" t="s">
        <v>44</v>
      </c>
      <c r="B29" s="2">
        <f>COUNTA(Tabell13[[#This Row],[Kommun 1]:[Kommun 16]])</f>
        <v>13</v>
      </c>
      <c r="C29" s="2" t="s">
        <v>44</v>
      </c>
      <c r="D29" s="2" t="s">
        <v>206</v>
      </c>
      <c r="E29" s="2" t="s">
        <v>207</v>
      </c>
      <c r="F29" s="2" t="s">
        <v>208</v>
      </c>
      <c r="G29" s="2" t="s">
        <v>209</v>
      </c>
      <c r="H29" s="2" t="s">
        <v>210</v>
      </c>
      <c r="I29" s="2" t="s">
        <v>211</v>
      </c>
      <c r="J29" s="2" t="s">
        <v>216</v>
      </c>
      <c r="K29" s="2" t="s">
        <v>212</v>
      </c>
      <c r="L29" s="2" t="s">
        <v>215</v>
      </c>
      <c r="M29" s="2" t="s">
        <v>213</v>
      </c>
      <c r="N29" s="2" t="s">
        <v>214</v>
      </c>
      <c r="O29" s="2" t="s">
        <v>217</v>
      </c>
      <c r="P29" s="2"/>
      <c r="Q29" s="2"/>
      <c r="R29" s="2"/>
      <c r="S29" s="1"/>
      <c r="T29" s="1"/>
    </row>
    <row r="30" spans="1:20" ht="15" x14ac:dyDescent="0.25">
      <c r="A30" s="2" t="s">
        <v>45</v>
      </c>
      <c r="B30" s="2">
        <f>COUNTA(Tabell13[[#This Row],[Kommun 1]:[Kommun 16]])</f>
        <v>5</v>
      </c>
      <c r="C30" s="2" t="s">
        <v>45</v>
      </c>
      <c r="D30" s="2" t="s">
        <v>218</v>
      </c>
      <c r="E30" s="2" t="s">
        <v>219</v>
      </c>
      <c r="F30" s="2" t="s">
        <v>220</v>
      </c>
      <c r="G30" s="2" t="s">
        <v>221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1"/>
      <c r="T30" s="1"/>
    </row>
    <row r="31" spans="1:20" ht="15" x14ac:dyDescent="0.25">
      <c r="A31" s="2" t="s">
        <v>46</v>
      </c>
      <c r="B31" s="2">
        <f>COUNTA(Tabell13[[#This Row],[Kommun 1]:[Kommun 16]])</f>
        <v>3</v>
      </c>
      <c r="C31" s="2" t="s">
        <v>46</v>
      </c>
      <c r="D31" s="2" t="s">
        <v>222</v>
      </c>
      <c r="E31" s="2" t="s">
        <v>223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1"/>
      <c r="T31" s="1"/>
    </row>
    <row r="32" spans="1:20" ht="15" x14ac:dyDescent="0.25">
      <c r="A32" s="2" t="s">
        <v>47</v>
      </c>
      <c r="B32" s="2">
        <f>COUNTA(Tabell13[[#This Row],[Kommun 1]:[Kommun 16]])</f>
        <v>3</v>
      </c>
      <c r="C32" s="2" t="s">
        <v>47</v>
      </c>
      <c r="D32" s="2" t="s">
        <v>225</v>
      </c>
      <c r="E32" s="2" t="s">
        <v>224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1"/>
      <c r="T32" s="1"/>
    </row>
    <row r="33" spans="1:20" ht="15" x14ac:dyDescent="0.25">
      <c r="A33" s="2" t="s">
        <v>48</v>
      </c>
      <c r="B33" s="2">
        <f>COUNTA(Tabell13[[#This Row],[Kommun 1]:[Kommun 16]])</f>
        <v>1</v>
      </c>
      <c r="C33" s="2" t="s">
        <v>226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1"/>
      <c r="T33" s="1"/>
    </row>
    <row r="34" spans="1:20" ht="15" x14ac:dyDescent="0.25">
      <c r="A34" s="2" t="s">
        <v>49</v>
      </c>
      <c r="B34" s="2">
        <f>COUNTA(Tabell13[[#This Row],[Kommun 1]:[Kommun 16]])</f>
        <v>15</v>
      </c>
      <c r="C34" s="2" t="s">
        <v>49</v>
      </c>
      <c r="D34" s="2" t="s">
        <v>227</v>
      </c>
      <c r="E34" s="2" t="s">
        <v>228</v>
      </c>
      <c r="F34" s="2" t="s">
        <v>229</v>
      </c>
      <c r="G34" s="2" t="s">
        <v>230</v>
      </c>
      <c r="H34" s="2" t="s">
        <v>231</v>
      </c>
      <c r="I34" s="2" t="s">
        <v>232</v>
      </c>
      <c r="J34" s="2" t="s">
        <v>233</v>
      </c>
      <c r="K34" s="2" t="s">
        <v>234</v>
      </c>
      <c r="L34" s="2" t="s">
        <v>235</v>
      </c>
      <c r="M34" s="2" t="s">
        <v>236</v>
      </c>
      <c r="N34" s="2" t="s">
        <v>237</v>
      </c>
      <c r="O34" s="2" t="s">
        <v>238</v>
      </c>
      <c r="P34" s="2" t="s">
        <v>239</v>
      </c>
      <c r="Q34" s="2" t="s">
        <v>240</v>
      </c>
      <c r="R34" s="2"/>
      <c r="S34" s="1"/>
      <c r="T34" s="1"/>
    </row>
    <row r="35" spans="1:20" ht="15" x14ac:dyDescent="0.25">
      <c r="A35" s="2" t="s">
        <v>242</v>
      </c>
      <c r="B35" s="2">
        <f>COUNTA(Tabell13[[#This Row],[Kommun 1]:[Kommun 16]])</f>
        <v>5</v>
      </c>
      <c r="C35" s="2" t="s">
        <v>242</v>
      </c>
      <c r="D35" s="2" t="s">
        <v>243</v>
      </c>
      <c r="E35" s="2" t="s">
        <v>50</v>
      </c>
      <c r="F35" s="2" t="s">
        <v>241</v>
      </c>
      <c r="G35" s="2" t="s">
        <v>244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1"/>
      <c r="T35" s="1"/>
    </row>
    <row r="36" spans="1:20" ht="15" x14ac:dyDescent="0.25">
      <c r="A36" s="2" t="s">
        <v>51</v>
      </c>
      <c r="B36" s="2">
        <f>COUNTA(Tabell13[[#This Row],[Kommun 1]:[Kommun 16]])</f>
        <v>3</v>
      </c>
      <c r="C36" s="2" t="s">
        <v>51</v>
      </c>
      <c r="D36" s="2" t="s">
        <v>245</v>
      </c>
      <c r="E36" s="2" t="s">
        <v>246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1"/>
      <c r="T36" s="1"/>
    </row>
    <row r="37" spans="1:20" ht="15" x14ac:dyDescent="0.25">
      <c r="A37" s="2" t="s">
        <v>52</v>
      </c>
      <c r="B37" s="2">
        <f>COUNTA(Tabell13[[#This Row],[Kommun 1]:[Kommun 16]])</f>
        <v>3</v>
      </c>
      <c r="C37" s="2" t="s">
        <v>52</v>
      </c>
      <c r="D37" s="2" t="s">
        <v>248</v>
      </c>
      <c r="E37" s="2" t="s">
        <v>247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1"/>
      <c r="T37" s="1"/>
    </row>
    <row r="38" spans="1:20" ht="15" x14ac:dyDescent="0.25">
      <c r="A38" s="2" t="s">
        <v>54</v>
      </c>
      <c r="B38" s="2">
        <f>COUNTA(Tabell13[[#This Row],[Kommun 1]:[Kommun 16]])</f>
        <v>5</v>
      </c>
      <c r="C38" s="2" t="s">
        <v>54</v>
      </c>
      <c r="D38" s="2" t="s">
        <v>253</v>
      </c>
      <c r="E38" s="2" t="s">
        <v>254</v>
      </c>
      <c r="F38" s="2" t="s">
        <v>255</v>
      </c>
      <c r="G38" s="2" t="s">
        <v>256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1"/>
      <c r="T38" s="1"/>
    </row>
    <row r="39" spans="1:20" ht="15" x14ac:dyDescent="0.25">
      <c r="A39" s="2" t="s">
        <v>56</v>
      </c>
      <c r="B39" s="2">
        <f>COUNTA(Tabell13[[#This Row],[Kommun 1]:[Kommun 16]])</f>
        <v>15</v>
      </c>
      <c r="C39" s="2" t="s">
        <v>56</v>
      </c>
      <c r="D39" s="2" t="s">
        <v>259</v>
      </c>
      <c r="E39" s="2" t="s">
        <v>260</v>
      </c>
      <c r="F39" s="2" t="s">
        <v>261</v>
      </c>
      <c r="G39" s="2" t="s">
        <v>262</v>
      </c>
      <c r="H39" s="2" t="s">
        <v>263</v>
      </c>
      <c r="I39" s="2" t="s">
        <v>264</v>
      </c>
      <c r="J39" s="2" t="s">
        <v>265</v>
      </c>
      <c r="K39" s="2" t="s">
        <v>266</v>
      </c>
      <c r="L39" s="2" t="s">
        <v>267</v>
      </c>
      <c r="M39" s="2" t="s">
        <v>268</v>
      </c>
      <c r="N39" s="2"/>
      <c r="O39" s="2" t="s">
        <v>269</v>
      </c>
      <c r="P39" s="2" t="s">
        <v>270</v>
      </c>
      <c r="Q39" s="2" t="s">
        <v>271</v>
      </c>
      <c r="R39" s="2" t="s">
        <v>272</v>
      </c>
      <c r="S39" s="1"/>
      <c r="T39" s="1"/>
    </row>
    <row r="40" spans="1:20" ht="15" x14ac:dyDescent="0.25">
      <c r="A40" s="2" t="s">
        <v>154</v>
      </c>
      <c r="B40" s="2">
        <f>COUNTA(Tabell13[[#This Row],[Kommun 1]:[Kommun 16]])</f>
        <v>5</v>
      </c>
      <c r="C40" s="2" t="s">
        <v>154</v>
      </c>
      <c r="D40" s="2" t="s">
        <v>151</v>
      </c>
      <c r="E40" s="2" t="s">
        <v>33</v>
      </c>
      <c r="F40" s="2" t="s">
        <v>152</v>
      </c>
      <c r="G40" s="2" t="s">
        <v>153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1"/>
      <c r="T40" s="1"/>
    </row>
    <row r="41" spans="1:20" ht="15" x14ac:dyDescent="0.25">
      <c r="A41" s="2" t="s">
        <v>57</v>
      </c>
      <c r="B41" s="2">
        <f>COUNTA(Tabell13[[#This Row],[Kommun 1]:[Kommun 16]])</f>
        <v>7</v>
      </c>
      <c r="C41" s="2" t="s">
        <v>57</v>
      </c>
      <c r="D41" s="2" t="s">
        <v>273</v>
      </c>
      <c r="E41" s="2" t="s">
        <v>274</v>
      </c>
      <c r="F41" s="2" t="s">
        <v>275</v>
      </c>
      <c r="G41" s="2" t="s">
        <v>276</v>
      </c>
      <c r="H41" s="2" t="s">
        <v>277</v>
      </c>
      <c r="I41" s="2" t="s">
        <v>278</v>
      </c>
      <c r="J41" s="2"/>
      <c r="K41" s="2"/>
      <c r="L41" s="2"/>
      <c r="M41" s="2"/>
      <c r="N41" s="2"/>
      <c r="O41" s="2"/>
      <c r="P41" s="2"/>
      <c r="Q41" s="2"/>
      <c r="R41" s="2"/>
      <c r="S41" s="1"/>
      <c r="T41" s="1"/>
    </row>
    <row r="42" spans="1:20" ht="15" x14ac:dyDescent="0.25">
      <c r="A42" s="2" t="s">
        <v>58</v>
      </c>
      <c r="B42" s="2">
        <f>COUNTA(Tabell13[[#This Row],[Kommun 1]:[Kommun 16]])</f>
        <v>3</v>
      </c>
      <c r="C42" s="2" t="s">
        <v>58</v>
      </c>
      <c r="D42" s="2" t="s">
        <v>279</v>
      </c>
      <c r="E42" s="2" t="s">
        <v>280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1"/>
      <c r="T42" s="1"/>
    </row>
    <row r="43" spans="1:20" ht="15" x14ac:dyDescent="0.25">
      <c r="A43" s="2" t="s">
        <v>59</v>
      </c>
      <c r="B43" s="2">
        <f>COUNTA(Tabell13[[#This Row],[Kommun 1]:[Kommun 16]])</f>
        <v>4</v>
      </c>
      <c r="C43" s="2" t="s">
        <v>59</v>
      </c>
      <c r="D43" s="2" t="s">
        <v>281</v>
      </c>
      <c r="E43" s="2" t="s">
        <v>282</v>
      </c>
      <c r="F43" s="2" t="s">
        <v>283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1"/>
      <c r="T43" s="1"/>
    </row>
    <row r="44" spans="1:20" ht="15" x14ac:dyDescent="0.25">
      <c r="A44" s="2" t="s">
        <v>60</v>
      </c>
      <c r="B44" s="2">
        <f>COUNTA(Tabell13[[#This Row],[Kommun 1]:[Kommun 16]])</f>
        <v>4</v>
      </c>
      <c r="C44" s="2" t="s">
        <v>60</v>
      </c>
      <c r="D44" s="2" t="s">
        <v>284</v>
      </c>
      <c r="E44" s="2" t="s">
        <v>285</v>
      </c>
      <c r="F44" s="2" t="s">
        <v>286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1"/>
      <c r="T44" s="1"/>
    </row>
    <row r="45" spans="1:20" ht="15" x14ac:dyDescent="0.25">
      <c r="A45" s="2" t="s">
        <v>61</v>
      </c>
      <c r="B45" s="2">
        <f>COUNTA(Tabell13[[#This Row],[Kommun 1]:[Kommun 16]])</f>
        <v>5</v>
      </c>
      <c r="C45" s="2" t="s">
        <v>61</v>
      </c>
      <c r="D45" s="2" t="s">
        <v>287</v>
      </c>
      <c r="E45" s="2" t="s">
        <v>288</v>
      </c>
      <c r="F45" s="2" t="s">
        <v>289</v>
      </c>
      <c r="G45" s="2" t="s">
        <v>290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1"/>
      <c r="T45" s="1"/>
    </row>
    <row r="46" spans="1:20" ht="15" x14ac:dyDescent="0.25">
      <c r="A46" s="2" t="s">
        <v>193</v>
      </c>
      <c r="B46" s="2">
        <f>COUNTA(Tabell13[[#This Row],[Kommun 1]:[Kommun 16]])</f>
        <v>5</v>
      </c>
      <c r="C46" s="2" t="s">
        <v>193</v>
      </c>
      <c r="D46" s="2" t="s">
        <v>190</v>
      </c>
      <c r="E46" s="2" t="s">
        <v>192</v>
      </c>
      <c r="F46" s="2" t="s">
        <v>191</v>
      </c>
      <c r="G46" s="2" t="s">
        <v>257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1"/>
      <c r="T46" s="1"/>
    </row>
    <row r="47" spans="1:20" ht="15" x14ac:dyDescent="0.25">
      <c r="A47" s="2" t="s">
        <v>62</v>
      </c>
      <c r="B47" s="2">
        <f>COUNTA(Tabell13[[#This Row],[Kommun 1]:[Kommun 16]])</f>
        <v>12</v>
      </c>
      <c r="C47" s="2" t="s">
        <v>62</v>
      </c>
      <c r="D47" s="2" t="s">
        <v>301</v>
      </c>
      <c r="E47" s="2" t="s">
        <v>297</v>
      </c>
      <c r="F47" s="2" t="s">
        <v>300</v>
      </c>
      <c r="G47" s="2" t="s">
        <v>292</v>
      </c>
      <c r="H47" s="2" t="s">
        <v>293</v>
      </c>
      <c r="I47" s="2" t="s">
        <v>294</v>
      </c>
      <c r="J47" s="2" t="s">
        <v>295</v>
      </c>
      <c r="K47" s="2" t="s">
        <v>296</v>
      </c>
      <c r="L47" s="2" t="s">
        <v>299</v>
      </c>
      <c r="M47" s="2" t="s">
        <v>298</v>
      </c>
      <c r="N47" s="2" t="s">
        <v>291</v>
      </c>
      <c r="O47" s="2"/>
      <c r="P47" s="2"/>
      <c r="Q47" s="2"/>
      <c r="R47" s="2"/>
      <c r="S47" s="1"/>
      <c r="T47" s="1"/>
    </row>
    <row r="48" spans="1:20" ht="15" x14ac:dyDescent="0.25">
      <c r="A48" s="2" t="s">
        <v>64</v>
      </c>
      <c r="B48" s="2">
        <f>COUNTA(Tabell13[[#This Row],[Kommun 1]:[Kommun 16]])</f>
        <v>8</v>
      </c>
      <c r="C48" s="2" t="s">
        <v>64</v>
      </c>
      <c r="D48" s="2" t="s">
        <v>305</v>
      </c>
      <c r="E48" s="2" t="s">
        <v>306</v>
      </c>
      <c r="F48" s="2" t="s">
        <v>307</v>
      </c>
      <c r="G48" s="2" t="s">
        <v>308</v>
      </c>
      <c r="H48" s="2" t="s">
        <v>311</v>
      </c>
      <c r="I48" s="2" t="s">
        <v>310</v>
      </c>
      <c r="J48" s="2" t="s">
        <v>309</v>
      </c>
      <c r="K48" s="2"/>
      <c r="L48" s="2"/>
      <c r="M48" s="2"/>
      <c r="N48" s="2"/>
      <c r="O48" s="2"/>
      <c r="P48" s="2"/>
      <c r="Q48" s="2"/>
      <c r="R48" s="2"/>
      <c r="S48" s="1"/>
      <c r="T48" s="1"/>
    </row>
    <row r="49" spans="1:2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" x14ac:dyDescent="0.25">
      <c r="A50" s="4" t="s">
        <v>312</v>
      </c>
      <c r="B50" s="5">
        <f>SUM(Tabell13[Antal samverkande kommuner])</f>
        <v>281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7"/>
      <c r="S50" s="1"/>
      <c r="T50" s="1"/>
    </row>
    <row r="51" spans="1:2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2">
      <c r="A52" s="28" t="s">
        <v>313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idden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89C28-0279-4DBF-B4F2-133DA8D5819E}">
  <dimension ref="A1:T53"/>
  <sheetViews>
    <sheetView zoomScale="80" zoomScaleNormal="80" workbookViewId="0"/>
  </sheetViews>
  <sheetFormatPr defaultColWidth="0" defaultRowHeight="12.75" zeroHeight="1" x14ac:dyDescent="0.2"/>
  <cols>
    <col min="1" max="1" width="49.7109375" customWidth="1"/>
    <col min="2" max="2" width="24.42578125" bestFit="1" customWidth="1"/>
    <col min="3" max="3" width="25.7109375" bestFit="1" customWidth="1"/>
    <col min="4" max="4" width="26.42578125" bestFit="1" customWidth="1"/>
    <col min="5" max="5" width="29.85546875" bestFit="1" customWidth="1"/>
    <col min="6" max="6" width="29.140625" bestFit="1" customWidth="1"/>
    <col min="7" max="7" width="25.28515625" bestFit="1" customWidth="1"/>
    <col min="8" max="8" width="26.5703125" bestFit="1" customWidth="1"/>
    <col min="9" max="9" width="24.5703125" customWidth="1"/>
    <col min="10" max="10" width="27" bestFit="1" customWidth="1"/>
    <col min="11" max="11" width="26.42578125" bestFit="1" customWidth="1"/>
    <col min="12" max="14" width="26.5703125" bestFit="1" customWidth="1"/>
    <col min="15" max="15" width="22.140625" bestFit="1" customWidth="1"/>
    <col min="16" max="16" width="21.28515625" bestFit="1" customWidth="1"/>
    <col min="17" max="17" width="21.5703125" bestFit="1" customWidth="1"/>
    <col min="18" max="18" width="19.42578125" bestFit="1" customWidth="1"/>
    <col min="19" max="20" width="9.140625" customWidth="1"/>
    <col min="21" max="16384" width="9.140625" hidden="1"/>
  </cols>
  <sheetData>
    <row r="1" spans="1:20" ht="61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3.75" customHeight="1" x14ac:dyDescent="0.2">
      <c r="A2" s="12" t="s">
        <v>0</v>
      </c>
      <c r="B2" s="13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K2" s="20" t="s">
        <v>10</v>
      </c>
      <c r="L2" s="20" t="s">
        <v>11</v>
      </c>
      <c r="M2" s="20" t="s">
        <v>12</v>
      </c>
      <c r="N2" s="20" t="s">
        <v>13</v>
      </c>
      <c r="O2" s="20" t="s">
        <v>14</v>
      </c>
      <c r="P2" s="20" t="s">
        <v>15</v>
      </c>
      <c r="Q2" s="20" t="s">
        <v>16</v>
      </c>
      <c r="R2" s="21" t="s">
        <v>17</v>
      </c>
      <c r="S2" s="1"/>
      <c r="T2" s="1"/>
    </row>
    <row r="3" spans="1:20" ht="15" x14ac:dyDescent="0.25">
      <c r="A3" s="14" t="s">
        <v>18</v>
      </c>
      <c r="B3" s="2">
        <f>COUNTA(Tabell3[[#This Row],[Kommun 1]:[Kommun 16]])</f>
        <v>15</v>
      </c>
      <c r="C3" s="2" t="s">
        <v>18</v>
      </c>
      <c r="D3" s="2" t="s">
        <v>65</v>
      </c>
      <c r="E3" s="2" t="s">
        <v>66</v>
      </c>
      <c r="F3" s="2" t="s">
        <v>67</v>
      </c>
      <c r="G3" s="2" t="s">
        <v>68</v>
      </c>
      <c r="H3" s="2" t="s">
        <v>69</v>
      </c>
      <c r="I3" s="2" t="s">
        <v>70</v>
      </c>
      <c r="J3" s="2" t="s">
        <v>71</v>
      </c>
      <c r="K3" s="2" t="s">
        <v>72</v>
      </c>
      <c r="L3" s="2" t="s">
        <v>73</v>
      </c>
      <c r="M3" s="2" t="s">
        <v>74</v>
      </c>
      <c r="N3" s="2" t="s">
        <v>75</v>
      </c>
      <c r="O3" s="2" t="s">
        <v>76</v>
      </c>
      <c r="P3" s="2" t="s">
        <v>77</v>
      </c>
      <c r="Q3" s="2" t="s">
        <v>78</v>
      </c>
      <c r="R3" s="15"/>
      <c r="S3" s="1"/>
      <c r="T3" s="1"/>
    </row>
    <row r="4" spans="1:20" ht="15" x14ac:dyDescent="0.25">
      <c r="A4" s="14" t="s">
        <v>19</v>
      </c>
      <c r="B4" s="2">
        <f>COUNTA(Tabell3[[#This Row],[Kommun 1]:[Kommun 16]])</f>
        <v>8</v>
      </c>
      <c r="C4" s="2" t="s">
        <v>19</v>
      </c>
      <c r="D4" s="2" t="s">
        <v>83</v>
      </c>
      <c r="E4" s="2" t="s">
        <v>82</v>
      </c>
      <c r="F4" s="2" t="s">
        <v>81</v>
      </c>
      <c r="G4" s="2" t="s">
        <v>79</v>
      </c>
      <c r="H4" s="2" t="s">
        <v>85</v>
      </c>
      <c r="I4" s="2" t="s">
        <v>80</v>
      </c>
      <c r="J4" s="2" t="s">
        <v>84</v>
      </c>
      <c r="K4" s="2"/>
      <c r="L4" s="2"/>
      <c r="M4" s="2"/>
      <c r="N4" s="2"/>
      <c r="O4" s="2"/>
      <c r="P4" s="2"/>
      <c r="Q4" s="2"/>
      <c r="R4" s="15"/>
      <c r="S4" s="1"/>
      <c r="T4" s="1"/>
    </row>
    <row r="5" spans="1:20" ht="15" x14ac:dyDescent="0.25">
      <c r="A5" s="14" t="s">
        <v>151</v>
      </c>
      <c r="B5" s="2">
        <f>COUNTA(Tabell3[[#This Row],[Kommun 1]:[Kommun 16]])</f>
        <v>5</v>
      </c>
      <c r="C5" s="2" t="s">
        <v>151</v>
      </c>
      <c r="D5" s="2" t="s">
        <v>33</v>
      </c>
      <c r="E5" s="2" t="s">
        <v>153</v>
      </c>
      <c r="F5" s="2" t="s">
        <v>154</v>
      </c>
      <c r="G5" s="2" t="s">
        <v>152</v>
      </c>
      <c r="H5" s="2"/>
      <c r="I5" s="2"/>
      <c r="J5" s="2"/>
      <c r="K5" s="2"/>
      <c r="L5" s="2"/>
      <c r="M5" s="2"/>
      <c r="N5" s="2"/>
      <c r="O5" s="2"/>
      <c r="P5" s="2"/>
      <c r="Q5" s="2"/>
      <c r="R5" s="15"/>
      <c r="S5" s="1"/>
      <c r="T5" s="1"/>
    </row>
    <row r="6" spans="1:20" ht="15" x14ac:dyDescent="0.25">
      <c r="A6" s="14" t="s">
        <v>20</v>
      </c>
      <c r="B6" s="2">
        <f>COUNTA(Tabell3[[#This Row],[Kommun 1]:[Kommun 16]])</f>
        <v>6</v>
      </c>
      <c r="C6" s="2" t="s">
        <v>20</v>
      </c>
      <c r="D6" s="2" t="s">
        <v>86</v>
      </c>
      <c r="E6" s="2" t="s">
        <v>87</v>
      </c>
      <c r="F6" s="2" t="s">
        <v>88</v>
      </c>
      <c r="G6" s="2" t="s">
        <v>89</v>
      </c>
      <c r="H6" s="2" t="s">
        <v>90</v>
      </c>
      <c r="I6" s="2"/>
      <c r="J6" s="2"/>
      <c r="K6" s="2"/>
      <c r="L6" s="2"/>
      <c r="M6" s="2"/>
      <c r="N6" s="2"/>
      <c r="O6" s="2"/>
      <c r="P6" s="2"/>
      <c r="Q6" s="2"/>
      <c r="R6" s="15"/>
      <c r="S6" s="1"/>
      <c r="T6" s="1"/>
    </row>
    <row r="7" spans="1:20" ht="15" x14ac:dyDescent="0.25">
      <c r="A7" s="14" t="s">
        <v>21</v>
      </c>
      <c r="B7" s="2">
        <f>COUNTA(Tabell3[[#This Row],[Kommun 1]:[Kommun 16]])</f>
        <v>6</v>
      </c>
      <c r="C7" s="2" t="s">
        <v>21</v>
      </c>
      <c r="D7" s="2" t="s">
        <v>94</v>
      </c>
      <c r="E7" s="2" t="s">
        <v>93</v>
      </c>
      <c r="F7" s="2" t="s">
        <v>91</v>
      </c>
      <c r="G7" s="2" t="s">
        <v>92</v>
      </c>
      <c r="H7" s="2" t="s">
        <v>95</v>
      </c>
      <c r="I7" s="2"/>
      <c r="J7" s="2"/>
      <c r="K7" s="2"/>
      <c r="L7" s="2"/>
      <c r="M7" s="2"/>
      <c r="N7" s="2"/>
      <c r="O7" s="2"/>
      <c r="P7" s="2"/>
      <c r="Q7" s="2"/>
      <c r="R7" s="15"/>
      <c r="S7" s="1"/>
      <c r="T7" s="1"/>
    </row>
    <row r="8" spans="1:20" ht="15" x14ac:dyDescent="0.25">
      <c r="A8" s="14" t="s">
        <v>22</v>
      </c>
      <c r="B8" s="2">
        <f>COUNTA(Tabell3[[#This Row],[Kommun 1]:[Kommun 16]])</f>
        <v>12</v>
      </c>
      <c r="C8" s="2" t="s">
        <v>22</v>
      </c>
      <c r="D8" s="2" t="s">
        <v>96</v>
      </c>
      <c r="E8" s="2" t="s">
        <v>97</v>
      </c>
      <c r="F8" s="2" t="s">
        <v>98</v>
      </c>
      <c r="G8" s="2" t="s">
        <v>99</v>
      </c>
      <c r="H8" s="2" t="s">
        <v>100</v>
      </c>
      <c r="I8" s="2" t="s">
        <v>101</v>
      </c>
      <c r="J8" s="2" t="s">
        <v>102</v>
      </c>
      <c r="K8" s="2" t="s">
        <v>103</v>
      </c>
      <c r="L8" s="2" t="s">
        <v>104</v>
      </c>
      <c r="M8" s="2" t="s">
        <v>105</v>
      </c>
      <c r="N8" s="2" t="s">
        <v>106</v>
      </c>
      <c r="O8" s="2"/>
      <c r="P8" s="2"/>
      <c r="Q8" s="2"/>
      <c r="R8" s="15"/>
      <c r="S8" s="1"/>
      <c r="T8" s="1"/>
    </row>
    <row r="9" spans="1:20" ht="15" x14ac:dyDescent="0.25">
      <c r="A9" s="14" t="s">
        <v>23</v>
      </c>
      <c r="B9" s="2">
        <f>COUNTA(Tabell3[[#This Row],[Kommun 1]:[Kommun 16]])</f>
        <v>3</v>
      </c>
      <c r="C9" s="2" t="s">
        <v>23</v>
      </c>
      <c r="D9" s="2" t="s">
        <v>107</v>
      </c>
      <c r="E9" s="2" t="s">
        <v>108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5"/>
      <c r="S9" s="1"/>
      <c r="T9" s="1"/>
    </row>
    <row r="10" spans="1:20" ht="15" x14ac:dyDescent="0.25">
      <c r="A10" s="14" t="s">
        <v>24</v>
      </c>
      <c r="B10" s="2">
        <f>COUNTA(Tabell3[[#This Row],[Kommun 1]:[Kommun 16]])</f>
        <v>4</v>
      </c>
      <c r="C10" s="2" t="s">
        <v>24</v>
      </c>
      <c r="D10" s="2" t="s">
        <v>109</v>
      </c>
      <c r="E10" s="2" t="s">
        <v>110</v>
      </c>
      <c r="F10" s="2" t="s">
        <v>111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5"/>
      <c r="S10" s="1"/>
      <c r="T10" s="1"/>
    </row>
    <row r="11" spans="1:20" ht="15" x14ac:dyDescent="0.25">
      <c r="A11" s="14" t="s">
        <v>25</v>
      </c>
      <c r="B11" s="2">
        <f>COUNTA(Tabell3[[#This Row],[Kommun 1]:[Kommun 16]])</f>
        <v>5</v>
      </c>
      <c r="C11" s="2" t="s">
        <v>25</v>
      </c>
      <c r="D11" s="2" t="s">
        <v>112</v>
      </c>
      <c r="E11" s="2" t="s">
        <v>113</v>
      </c>
      <c r="F11" s="2" t="s">
        <v>114</v>
      </c>
      <c r="G11" s="2" t="s">
        <v>115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15"/>
      <c r="S11" s="1"/>
      <c r="T11" s="1"/>
    </row>
    <row r="12" spans="1:20" ht="15" x14ac:dyDescent="0.25">
      <c r="A12" s="14" t="s">
        <v>26</v>
      </c>
      <c r="B12" s="2">
        <f>COUNTA(Tabell3[[#This Row],[Kommun 1]:[Kommun 16]])</f>
        <v>13</v>
      </c>
      <c r="C12" s="2" t="s">
        <v>26</v>
      </c>
      <c r="D12" s="2" t="s">
        <v>116</v>
      </c>
      <c r="E12" s="2" t="s">
        <v>117</v>
      </c>
      <c r="F12" s="2" t="s">
        <v>125</v>
      </c>
      <c r="G12" s="2" t="s">
        <v>120</v>
      </c>
      <c r="H12" s="2" t="s">
        <v>121</v>
      </c>
      <c r="I12" s="2" t="s">
        <v>119</v>
      </c>
      <c r="J12" s="2" t="s">
        <v>118</v>
      </c>
      <c r="K12" s="2" t="s">
        <v>124</v>
      </c>
      <c r="L12" s="2" t="s">
        <v>126</v>
      </c>
      <c r="M12" s="2" t="s">
        <v>123</v>
      </c>
      <c r="N12" s="2" t="s">
        <v>127</v>
      </c>
      <c r="O12" s="2" t="s">
        <v>122</v>
      </c>
      <c r="P12" s="2"/>
      <c r="Q12" s="2"/>
      <c r="R12" s="15"/>
      <c r="S12" s="1"/>
      <c r="T12" s="1"/>
    </row>
    <row r="13" spans="1:20" ht="15" x14ac:dyDescent="0.25">
      <c r="A13" s="14" t="s">
        <v>27</v>
      </c>
      <c r="B13" s="2">
        <f>COUNTA(Tabell3[[#This Row],[Kommun 1]:[Kommun 16]])</f>
        <v>5</v>
      </c>
      <c r="C13" s="2" t="s">
        <v>27</v>
      </c>
      <c r="D13" s="2" t="s">
        <v>128</v>
      </c>
      <c r="E13" s="2" t="s">
        <v>130</v>
      </c>
      <c r="F13" s="2" t="s">
        <v>129</v>
      </c>
      <c r="G13" s="2" t="s">
        <v>131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15"/>
      <c r="S13" s="1"/>
      <c r="T13" s="1"/>
    </row>
    <row r="14" spans="1:20" ht="15" x14ac:dyDescent="0.25">
      <c r="A14" s="14" t="s">
        <v>30</v>
      </c>
      <c r="B14" s="2">
        <f>COUNTA(Tabell3[[#This Row],[Kommun 1]:[Kommun 16]])</f>
        <v>11</v>
      </c>
      <c r="C14" s="2" t="s">
        <v>30</v>
      </c>
      <c r="D14" s="2" t="s">
        <v>136</v>
      </c>
      <c r="E14" s="2" t="s">
        <v>137</v>
      </c>
      <c r="F14" s="2" t="s">
        <v>138</v>
      </c>
      <c r="G14" s="2" t="s">
        <v>140</v>
      </c>
      <c r="H14" s="2" t="s">
        <v>141</v>
      </c>
      <c r="I14" s="2" t="s">
        <v>142</v>
      </c>
      <c r="J14" s="2" t="s">
        <v>144</v>
      </c>
      <c r="K14" s="2" t="s">
        <v>143</v>
      </c>
      <c r="L14" s="2" t="s">
        <v>145</v>
      </c>
      <c r="M14" s="2" t="s">
        <v>139</v>
      </c>
      <c r="N14" s="2"/>
      <c r="O14" s="2"/>
      <c r="P14" s="2"/>
      <c r="Q14" s="2"/>
      <c r="R14" s="15"/>
      <c r="S14" s="1"/>
      <c r="T14" s="1"/>
    </row>
    <row r="15" spans="1:20" ht="15" x14ac:dyDescent="0.25">
      <c r="A15" s="14" t="s">
        <v>31</v>
      </c>
      <c r="B15" s="2">
        <f>COUNTA(Tabell3[[#This Row],[Kommun 1]:[Kommun 16]])</f>
        <v>3</v>
      </c>
      <c r="C15" s="2" t="s">
        <v>31</v>
      </c>
      <c r="D15" s="2" t="s">
        <v>147</v>
      </c>
      <c r="E15" s="2" t="s">
        <v>146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5"/>
      <c r="S15" s="1"/>
      <c r="T15" s="1"/>
    </row>
    <row r="16" spans="1:20" ht="15" x14ac:dyDescent="0.25">
      <c r="A16" s="14" t="s">
        <v>280</v>
      </c>
      <c r="B16" s="2">
        <f>COUNTA(Tabell3[[#This Row],[Kommun 1]:[Kommun 16]])</f>
        <v>3</v>
      </c>
      <c r="C16" s="2" t="s">
        <v>280</v>
      </c>
      <c r="D16" s="2" t="s">
        <v>58</v>
      </c>
      <c r="E16" s="2" t="s">
        <v>279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5"/>
      <c r="S16" s="1"/>
      <c r="T16" s="1"/>
    </row>
    <row r="17" spans="1:20" ht="15" x14ac:dyDescent="0.25">
      <c r="A17" s="14" t="s">
        <v>32</v>
      </c>
      <c r="B17" s="2">
        <f>COUNTA(Tabell3[[#This Row],[Kommun 1]:[Kommun 16]])</f>
        <v>3</v>
      </c>
      <c r="C17" s="2" t="s">
        <v>148</v>
      </c>
      <c r="D17" s="2" t="s">
        <v>150</v>
      </c>
      <c r="E17" s="2" t="s">
        <v>149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5"/>
      <c r="S17" s="1"/>
      <c r="T17" s="1"/>
    </row>
    <row r="18" spans="1:20" ht="15" x14ac:dyDescent="0.25">
      <c r="A18" s="14" t="s">
        <v>303</v>
      </c>
      <c r="B18" s="2">
        <f>COUNTA(Tabell3[[#This Row],[Kommun 1]:[Kommun 16]])</f>
        <v>4</v>
      </c>
      <c r="C18" s="2" t="s">
        <v>303</v>
      </c>
      <c r="D18" s="2" t="s">
        <v>63</v>
      </c>
      <c r="E18" s="2" t="s">
        <v>304</v>
      </c>
      <c r="F18" s="2" t="s">
        <v>302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5"/>
      <c r="S18" s="1"/>
      <c r="T18" s="1"/>
    </row>
    <row r="19" spans="1:20" ht="15" x14ac:dyDescent="0.25">
      <c r="A19" s="14" t="s">
        <v>34</v>
      </c>
      <c r="B19" s="2">
        <f>COUNTA(Tabell3[[#This Row],[Kommun 1]:[Kommun 16]])</f>
        <v>3</v>
      </c>
      <c r="C19" s="2" t="s">
        <v>34</v>
      </c>
      <c r="D19" s="2" t="s">
        <v>155</v>
      </c>
      <c r="E19" s="2" t="s">
        <v>156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5"/>
      <c r="S19" s="1"/>
      <c r="T19" s="1"/>
    </row>
    <row r="20" spans="1:20" ht="15" x14ac:dyDescent="0.25">
      <c r="A20" s="14" t="s">
        <v>35</v>
      </c>
      <c r="B20" s="2">
        <f>COUNTA(Tabell3[[#This Row],[Kommun 1]:[Kommun 16]])</f>
        <v>6</v>
      </c>
      <c r="C20" s="2" t="s">
        <v>35</v>
      </c>
      <c r="D20" s="2" t="s">
        <v>157</v>
      </c>
      <c r="E20" s="2" t="s">
        <v>158</v>
      </c>
      <c r="F20" s="2" t="s">
        <v>159</v>
      </c>
      <c r="G20" s="2" t="s">
        <v>160</v>
      </c>
      <c r="H20" s="2" t="s">
        <v>161</v>
      </c>
      <c r="I20" s="2"/>
      <c r="J20" s="2"/>
      <c r="K20" s="2"/>
      <c r="L20" s="2"/>
      <c r="M20" s="2"/>
      <c r="N20" s="2"/>
      <c r="O20" s="2"/>
      <c r="P20" s="2"/>
      <c r="Q20" s="2"/>
      <c r="R20" s="15"/>
      <c r="S20" s="1"/>
      <c r="T20" s="1"/>
    </row>
    <row r="21" spans="1:20" ht="15" x14ac:dyDescent="0.25">
      <c r="A21" s="14" t="s">
        <v>36</v>
      </c>
      <c r="B21" s="2">
        <f>COUNTA(Tabell3[[#This Row],[Kommun 1]:[Kommun 16]])</f>
        <v>6</v>
      </c>
      <c r="C21" s="2" t="s">
        <v>36</v>
      </c>
      <c r="D21" s="2" t="s">
        <v>162</v>
      </c>
      <c r="E21" s="2" t="s">
        <v>163</v>
      </c>
      <c r="F21" s="2" t="s">
        <v>164</v>
      </c>
      <c r="G21" s="2" t="s">
        <v>166</v>
      </c>
      <c r="H21" s="2" t="s">
        <v>165</v>
      </c>
      <c r="I21" s="2"/>
      <c r="J21" s="2"/>
      <c r="K21" s="2"/>
      <c r="L21" s="2"/>
      <c r="M21" s="2"/>
      <c r="N21" s="2"/>
      <c r="O21" s="2"/>
      <c r="P21" s="2"/>
      <c r="Q21" s="2"/>
      <c r="R21" s="15"/>
      <c r="S21" s="1"/>
      <c r="T21" s="1"/>
    </row>
    <row r="22" spans="1:20" ht="15" x14ac:dyDescent="0.25">
      <c r="A22" s="14" t="s">
        <v>37</v>
      </c>
      <c r="B22" s="2">
        <f>COUNTA(Tabell3[[#This Row],[Kommun 1]:[Kommun 16]])</f>
        <v>16</v>
      </c>
      <c r="C22" s="2" t="s">
        <v>37</v>
      </c>
      <c r="D22" s="2" t="s">
        <v>168</v>
      </c>
      <c r="E22" s="2" t="s">
        <v>169</v>
      </c>
      <c r="F22" s="2" t="s">
        <v>170</v>
      </c>
      <c r="G22" s="2" t="s">
        <v>171</v>
      </c>
      <c r="H22" s="2" t="s">
        <v>172</v>
      </c>
      <c r="I22" s="2" t="s">
        <v>173</v>
      </c>
      <c r="J22" s="2" t="s">
        <v>174</v>
      </c>
      <c r="K22" s="2" t="s">
        <v>175</v>
      </c>
      <c r="L22" s="2" t="s">
        <v>176</v>
      </c>
      <c r="M22" s="2" t="s">
        <v>177</v>
      </c>
      <c r="N22" s="2" t="s">
        <v>178</v>
      </c>
      <c r="O22" s="2" t="s">
        <v>179</v>
      </c>
      <c r="P22" s="2" t="s">
        <v>180</v>
      </c>
      <c r="Q22" s="2" t="s">
        <v>181</v>
      </c>
      <c r="R22" s="15" t="s">
        <v>182</v>
      </c>
      <c r="S22" s="1"/>
      <c r="T22" s="1"/>
    </row>
    <row r="23" spans="1:20" ht="15" x14ac:dyDescent="0.25">
      <c r="A23" s="14" t="s">
        <v>38</v>
      </c>
      <c r="B23" s="2">
        <f>COUNTA(Tabell3[[#This Row],[Kommun 1]:[Kommun 16]])</f>
        <v>5</v>
      </c>
      <c r="C23" s="2" t="s">
        <v>38</v>
      </c>
      <c r="D23" s="2" t="s">
        <v>183</v>
      </c>
      <c r="E23" s="2" t="s">
        <v>184</v>
      </c>
      <c r="F23" s="2" t="s">
        <v>185</v>
      </c>
      <c r="G23" s="2" t="s">
        <v>167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15"/>
      <c r="S23" s="1"/>
      <c r="T23" s="1"/>
    </row>
    <row r="24" spans="1:20" ht="15" x14ac:dyDescent="0.25">
      <c r="A24" s="14" t="s">
        <v>39</v>
      </c>
      <c r="B24" s="2">
        <f>COUNTA(Tabell3[[#This Row],[Kommun 1]:[Kommun 16]])</f>
        <v>3</v>
      </c>
      <c r="C24" s="2" t="s">
        <v>39</v>
      </c>
      <c r="D24" s="2" t="s">
        <v>186</v>
      </c>
      <c r="E24" s="2" t="s">
        <v>187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5"/>
      <c r="S24" s="1"/>
      <c r="T24" s="1"/>
    </row>
    <row r="25" spans="1:20" ht="15" x14ac:dyDescent="0.25">
      <c r="A25" s="14" t="s">
        <v>40</v>
      </c>
      <c r="B25" s="2">
        <f>COUNTA(Tabell3[[#This Row],[Kommun 1]:[Kommun 16]])</f>
        <v>4</v>
      </c>
      <c r="C25" s="2" t="s">
        <v>55</v>
      </c>
      <c r="D25" s="2" t="s">
        <v>258</v>
      </c>
      <c r="E25" s="2" t="s">
        <v>188</v>
      </c>
      <c r="F25" s="2" t="s">
        <v>189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5"/>
      <c r="S25" s="1"/>
      <c r="T25" s="1"/>
    </row>
    <row r="26" spans="1:20" ht="15" x14ac:dyDescent="0.25">
      <c r="A26" s="14" t="s">
        <v>41</v>
      </c>
      <c r="B26" s="2">
        <f>COUNTA(Tabell3[[#This Row],[Kommun 1]:[Kommun 16]])</f>
        <v>4</v>
      </c>
      <c r="C26" s="2" t="s">
        <v>194</v>
      </c>
      <c r="D26" s="2" t="s">
        <v>195</v>
      </c>
      <c r="E26" s="2" t="s">
        <v>196</v>
      </c>
      <c r="F26" s="2" t="s">
        <v>197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5"/>
      <c r="S26" s="1"/>
      <c r="T26" s="1"/>
    </row>
    <row r="27" spans="1:20" ht="15" x14ac:dyDescent="0.25">
      <c r="A27" s="14" t="s">
        <v>244</v>
      </c>
      <c r="B27" s="2">
        <f>COUNTA(Tabell3[[#This Row],[Kommun 1]:[Kommun 16]])</f>
        <v>5</v>
      </c>
      <c r="C27" s="2" t="s">
        <v>244</v>
      </c>
      <c r="D27" s="2" t="s">
        <v>243</v>
      </c>
      <c r="E27" s="2" t="s">
        <v>242</v>
      </c>
      <c r="F27" s="2" t="s">
        <v>50</v>
      </c>
      <c r="G27" s="2" t="s">
        <v>241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15"/>
      <c r="S27" s="1"/>
      <c r="T27" s="1"/>
    </row>
    <row r="28" spans="1:20" ht="15" x14ac:dyDescent="0.25">
      <c r="A28" s="14" t="s">
        <v>43</v>
      </c>
      <c r="B28" s="2">
        <f>COUNTA(Tabell3[[#This Row],[Kommun 1]:[Kommun 16]])</f>
        <v>7</v>
      </c>
      <c r="C28" s="2" t="s">
        <v>43</v>
      </c>
      <c r="D28" s="2" t="s">
        <v>200</v>
      </c>
      <c r="E28" s="2" t="s">
        <v>201</v>
      </c>
      <c r="F28" s="2" t="s">
        <v>202</v>
      </c>
      <c r="G28" s="2" t="s">
        <v>203</v>
      </c>
      <c r="H28" s="2" t="s">
        <v>204</v>
      </c>
      <c r="I28" s="2" t="s">
        <v>205</v>
      </c>
      <c r="J28" s="2"/>
      <c r="K28" s="2"/>
      <c r="L28" s="2"/>
      <c r="M28" s="2"/>
      <c r="N28" s="2"/>
      <c r="O28" s="2"/>
      <c r="P28" s="2"/>
      <c r="Q28" s="2"/>
      <c r="R28" s="15"/>
      <c r="S28" s="1"/>
      <c r="T28" s="1"/>
    </row>
    <row r="29" spans="1:20" ht="15" x14ac:dyDescent="0.25">
      <c r="A29" s="14" t="s">
        <v>45</v>
      </c>
      <c r="B29" s="2">
        <f>COUNTA(Tabell3[[#This Row],[Kommun 1]:[Kommun 16]])</f>
        <v>5</v>
      </c>
      <c r="C29" s="2" t="s">
        <v>45</v>
      </c>
      <c r="D29" s="2" t="s">
        <v>219</v>
      </c>
      <c r="E29" s="2" t="s">
        <v>218</v>
      </c>
      <c r="F29" s="2" t="s">
        <v>220</v>
      </c>
      <c r="G29" s="2" t="s">
        <v>221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15"/>
      <c r="S29" s="1"/>
      <c r="T29" s="1"/>
    </row>
    <row r="30" spans="1:20" ht="15" x14ac:dyDescent="0.25">
      <c r="A30" s="14" t="s">
        <v>211</v>
      </c>
      <c r="B30" s="2">
        <f>COUNTA(Tabell3[[#This Row],[Kommun 1]:[Kommun 16]])</f>
        <v>13</v>
      </c>
      <c r="C30" s="2" t="s">
        <v>211</v>
      </c>
      <c r="D30" s="2" t="s">
        <v>44</v>
      </c>
      <c r="E30" s="2" t="s">
        <v>210</v>
      </c>
      <c r="F30" s="2" t="s">
        <v>207</v>
      </c>
      <c r="G30" s="2" t="s">
        <v>216</v>
      </c>
      <c r="H30" s="2" t="s">
        <v>215</v>
      </c>
      <c r="I30" s="2" t="s">
        <v>208</v>
      </c>
      <c r="J30" s="2" t="s">
        <v>217</v>
      </c>
      <c r="K30" s="2" t="s">
        <v>209</v>
      </c>
      <c r="L30" s="2" t="s">
        <v>212</v>
      </c>
      <c r="M30" s="2" t="s">
        <v>206</v>
      </c>
      <c r="N30" s="2" t="s">
        <v>213</v>
      </c>
      <c r="O30" s="2" t="s">
        <v>214</v>
      </c>
      <c r="P30" s="2"/>
      <c r="Q30" s="2"/>
      <c r="R30" s="15"/>
      <c r="S30" s="1"/>
      <c r="T30" s="1"/>
    </row>
    <row r="31" spans="1:20" ht="15" x14ac:dyDescent="0.25">
      <c r="A31" s="14" t="s">
        <v>46</v>
      </c>
      <c r="B31" s="2">
        <f>COUNTA(Tabell3[[#This Row],[Kommun 1]:[Kommun 16]])</f>
        <v>3</v>
      </c>
      <c r="C31" s="2" t="s">
        <v>46</v>
      </c>
      <c r="D31" s="2" t="s">
        <v>222</v>
      </c>
      <c r="E31" s="2" t="s">
        <v>223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5"/>
      <c r="S31" s="1"/>
      <c r="T31" s="1"/>
    </row>
    <row r="32" spans="1:20" ht="15" x14ac:dyDescent="0.25">
      <c r="A32" s="14" t="s">
        <v>132</v>
      </c>
      <c r="B32" s="2">
        <f>COUNTA(Tabell3[[#This Row],[Kommun 1]:[Kommun 16]])</f>
        <v>3</v>
      </c>
      <c r="C32" s="2" t="s">
        <v>132</v>
      </c>
      <c r="D32" s="2" t="s">
        <v>133</v>
      </c>
      <c r="E32" s="2" t="s">
        <v>28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5"/>
      <c r="S32" s="1"/>
      <c r="T32" s="1"/>
    </row>
    <row r="33" spans="1:20" ht="15" x14ac:dyDescent="0.25">
      <c r="A33" s="14" t="s">
        <v>47</v>
      </c>
      <c r="B33" s="2">
        <f>COUNTA(Tabell3[[#This Row],[Kommun 1]:[Kommun 16]])</f>
        <v>3</v>
      </c>
      <c r="C33" s="2" t="s">
        <v>47</v>
      </c>
      <c r="D33" s="2" t="s">
        <v>224</v>
      </c>
      <c r="E33" s="2" t="s">
        <v>225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5"/>
      <c r="S33" s="1"/>
      <c r="T33" s="1"/>
    </row>
    <row r="34" spans="1:20" ht="15" x14ac:dyDescent="0.25">
      <c r="A34" s="14" t="s">
        <v>48</v>
      </c>
      <c r="B34" s="2">
        <f>COUNTA(Tabell3[[#This Row],[Kommun 1]:[Kommun 16]])</f>
        <v>1</v>
      </c>
      <c r="C34" s="2" t="s">
        <v>226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5"/>
      <c r="S34" s="1"/>
      <c r="T34" s="1"/>
    </row>
    <row r="35" spans="1:20" ht="15" x14ac:dyDescent="0.25">
      <c r="A35" s="14" t="s">
        <v>288</v>
      </c>
      <c r="B35" s="2">
        <f>COUNTA(Tabell3[[#This Row],[Kommun 1]:[Kommun 16]])</f>
        <v>5</v>
      </c>
      <c r="C35" s="2" t="s">
        <v>288</v>
      </c>
      <c r="D35" s="2" t="s">
        <v>61</v>
      </c>
      <c r="E35" s="2" t="s">
        <v>290</v>
      </c>
      <c r="F35" s="2" t="s">
        <v>287</v>
      </c>
      <c r="G35" s="2" t="s">
        <v>289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15"/>
      <c r="S35" s="1"/>
      <c r="T35" s="1"/>
    </row>
    <row r="36" spans="1:20" ht="15" x14ac:dyDescent="0.25">
      <c r="A36" s="14" t="s">
        <v>49</v>
      </c>
      <c r="B36" s="2">
        <f>COUNTA(Tabell3[[#This Row],[Kommun 1]:[Kommun 16]])</f>
        <v>15</v>
      </c>
      <c r="C36" s="2" t="s">
        <v>49</v>
      </c>
      <c r="D36" s="2" t="s">
        <v>227</v>
      </c>
      <c r="E36" s="2" t="s">
        <v>228</v>
      </c>
      <c r="F36" s="2" t="s">
        <v>229</v>
      </c>
      <c r="G36" s="2" t="s">
        <v>230</v>
      </c>
      <c r="H36" s="2" t="s">
        <v>231</v>
      </c>
      <c r="I36" s="2" t="s">
        <v>232</v>
      </c>
      <c r="J36" s="2" t="s">
        <v>233</v>
      </c>
      <c r="K36" s="2" t="s">
        <v>234</v>
      </c>
      <c r="L36" s="2" t="s">
        <v>235</v>
      </c>
      <c r="M36" s="2" t="s">
        <v>236</v>
      </c>
      <c r="N36" s="2" t="s">
        <v>237</v>
      </c>
      <c r="O36" s="2" t="s">
        <v>238</v>
      </c>
      <c r="P36" s="2" t="s">
        <v>239</v>
      </c>
      <c r="Q36" s="2" t="s">
        <v>240</v>
      </c>
      <c r="R36" s="15"/>
      <c r="S36" s="1"/>
      <c r="T36" s="1"/>
    </row>
    <row r="37" spans="1:20" ht="15" x14ac:dyDescent="0.25">
      <c r="A37" s="14" t="s">
        <v>51</v>
      </c>
      <c r="B37" s="2">
        <f>COUNTA(Tabell3[[#This Row],[Kommun 1]:[Kommun 16]])</f>
        <v>3</v>
      </c>
      <c r="C37" s="2" t="s">
        <v>51</v>
      </c>
      <c r="D37" s="2" t="s">
        <v>245</v>
      </c>
      <c r="E37" s="2" t="s">
        <v>246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5"/>
      <c r="S37" s="1"/>
      <c r="T37" s="1"/>
    </row>
    <row r="38" spans="1:20" ht="15" x14ac:dyDescent="0.25">
      <c r="A38" s="14" t="s">
        <v>52</v>
      </c>
      <c r="B38" s="2">
        <f>COUNTA(Tabell3[[#This Row],[Kommun 1]:[Kommun 16]])</f>
        <v>3</v>
      </c>
      <c r="C38" s="2" t="s">
        <v>52</v>
      </c>
      <c r="D38" s="2" t="s">
        <v>248</v>
      </c>
      <c r="E38" s="2" t="s">
        <v>247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5"/>
      <c r="S38" s="1"/>
      <c r="T38" s="1"/>
    </row>
    <row r="39" spans="1:20" ht="15" x14ac:dyDescent="0.25">
      <c r="A39" s="14" t="s">
        <v>53</v>
      </c>
      <c r="B39" s="2">
        <f>COUNTA(Tabell3[[#This Row],[Kommun 1]:[Kommun 16]])</f>
        <v>5</v>
      </c>
      <c r="C39" s="2" t="s">
        <v>53</v>
      </c>
      <c r="D39" s="2" t="s">
        <v>250</v>
      </c>
      <c r="E39" s="2" t="s">
        <v>251</v>
      </c>
      <c r="F39" s="2" t="s">
        <v>252</v>
      </c>
      <c r="G39" s="2" t="s">
        <v>249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15"/>
      <c r="S39" s="1"/>
      <c r="T39" s="1"/>
    </row>
    <row r="40" spans="1:20" ht="15" x14ac:dyDescent="0.25">
      <c r="A40" s="14" t="s">
        <v>54</v>
      </c>
      <c r="B40" s="2">
        <f>COUNTA(Tabell3[[#This Row],[Kommun 1]:[Kommun 16]])</f>
        <v>5</v>
      </c>
      <c r="C40" s="2" t="s">
        <v>54</v>
      </c>
      <c r="D40" s="2" t="s">
        <v>253</v>
      </c>
      <c r="E40" s="2" t="s">
        <v>254</v>
      </c>
      <c r="F40" s="2" t="s">
        <v>255</v>
      </c>
      <c r="G40" s="2" t="s">
        <v>256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15"/>
      <c r="S40" s="1"/>
      <c r="T40" s="1"/>
    </row>
    <row r="41" spans="1:20" ht="15" x14ac:dyDescent="0.25">
      <c r="A41" s="14" t="s">
        <v>56</v>
      </c>
      <c r="B41" s="2">
        <f>COUNTA(Tabell3[[#This Row],[Kommun 1]:[Kommun 16]])</f>
        <v>15</v>
      </c>
      <c r="C41" s="2" t="s">
        <v>56</v>
      </c>
      <c r="D41" s="2" t="s">
        <v>259</v>
      </c>
      <c r="E41" s="2" t="s">
        <v>260</v>
      </c>
      <c r="F41" s="2" t="s">
        <v>261</v>
      </c>
      <c r="G41" s="2" t="s">
        <v>262</v>
      </c>
      <c r="H41" s="2" t="s">
        <v>263</v>
      </c>
      <c r="I41" s="2" t="s">
        <v>264</v>
      </c>
      <c r="J41" s="2" t="s">
        <v>265</v>
      </c>
      <c r="K41" s="2" t="s">
        <v>266</v>
      </c>
      <c r="L41" s="2" t="s">
        <v>267</v>
      </c>
      <c r="M41" s="2" t="s">
        <v>268</v>
      </c>
      <c r="N41" s="2" t="s">
        <v>269</v>
      </c>
      <c r="O41" s="2" t="s">
        <v>270</v>
      </c>
      <c r="P41" s="2" t="s">
        <v>271</v>
      </c>
      <c r="Q41" s="2" t="s">
        <v>272</v>
      </c>
      <c r="R41" s="15"/>
      <c r="S41" s="1"/>
      <c r="T41" s="1"/>
    </row>
    <row r="42" spans="1:20" ht="15" x14ac:dyDescent="0.25">
      <c r="A42" s="14" t="s">
        <v>57</v>
      </c>
      <c r="B42" s="2">
        <f>COUNTA(Tabell3[[#This Row],[Kommun 1]:[Kommun 16]])</f>
        <v>7</v>
      </c>
      <c r="C42" s="2" t="s">
        <v>57</v>
      </c>
      <c r="D42" s="2" t="s">
        <v>273</v>
      </c>
      <c r="E42" s="2" t="s">
        <v>274</v>
      </c>
      <c r="F42" s="2" t="s">
        <v>275</v>
      </c>
      <c r="G42" s="2" t="s">
        <v>276</v>
      </c>
      <c r="H42" s="2" t="s">
        <v>277</v>
      </c>
      <c r="I42" s="2" t="s">
        <v>278</v>
      </c>
      <c r="J42" s="2"/>
      <c r="K42" s="2"/>
      <c r="L42" s="2"/>
      <c r="M42" s="2"/>
      <c r="N42" s="2"/>
      <c r="O42" s="2"/>
      <c r="P42" s="2"/>
      <c r="Q42" s="2"/>
      <c r="R42" s="15"/>
      <c r="S42" s="1"/>
      <c r="T42" s="1"/>
    </row>
    <row r="43" spans="1:20" ht="15" x14ac:dyDescent="0.25">
      <c r="A43" s="14" t="s">
        <v>59</v>
      </c>
      <c r="B43" s="2">
        <f>COUNTA(Tabell3[[#This Row],[Kommun 1]:[Kommun 16]])</f>
        <v>4</v>
      </c>
      <c r="C43" s="2" t="s">
        <v>59</v>
      </c>
      <c r="D43" s="2" t="s">
        <v>281</v>
      </c>
      <c r="E43" s="2" t="s">
        <v>282</v>
      </c>
      <c r="F43" s="2" t="s">
        <v>283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5"/>
      <c r="S43" s="1"/>
      <c r="T43" s="1"/>
    </row>
    <row r="44" spans="1:20" ht="15" x14ac:dyDescent="0.25">
      <c r="A44" s="14" t="s">
        <v>60</v>
      </c>
      <c r="B44" s="2">
        <f>COUNTA(Tabell3[[#This Row],[Kommun 1]:[Kommun 16]])</f>
        <v>4</v>
      </c>
      <c r="C44" s="2" t="s">
        <v>60</v>
      </c>
      <c r="D44" s="2" t="s">
        <v>284</v>
      </c>
      <c r="E44" s="2" t="s">
        <v>285</v>
      </c>
      <c r="F44" s="2" t="s">
        <v>286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15"/>
      <c r="S44" s="1"/>
      <c r="T44" s="1"/>
    </row>
    <row r="45" spans="1:20" ht="15" x14ac:dyDescent="0.25">
      <c r="A45" s="16" t="s">
        <v>193</v>
      </c>
      <c r="B45" s="17">
        <f>COUNTA(Tabell3[[#This Row],[Kommun 1]:[Kommun 16]])</f>
        <v>5</v>
      </c>
      <c r="C45" s="17" t="s">
        <v>193</v>
      </c>
      <c r="D45" s="17" t="s">
        <v>190</v>
      </c>
      <c r="E45" s="17" t="s">
        <v>192</v>
      </c>
      <c r="F45" s="17" t="s">
        <v>257</v>
      </c>
      <c r="G45" s="17" t="s">
        <v>191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8"/>
      <c r="S45" s="1"/>
      <c r="T45" s="1"/>
    </row>
    <row r="46" spans="1:20" ht="15" x14ac:dyDescent="0.25">
      <c r="A46" s="14" t="s">
        <v>62</v>
      </c>
      <c r="B46" s="2">
        <f>COUNTA(Tabell3[[#This Row],[Kommun 1]:[Kommun 16]])</f>
        <v>12</v>
      </c>
      <c r="C46" s="2" t="s">
        <v>62</v>
      </c>
      <c r="D46" s="2" t="s">
        <v>301</v>
      </c>
      <c r="E46" s="2" t="s">
        <v>297</v>
      </c>
      <c r="F46" s="2" t="s">
        <v>292</v>
      </c>
      <c r="G46" s="2" t="s">
        <v>293</v>
      </c>
      <c r="H46" s="2" t="s">
        <v>294</v>
      </c>
      <c r="I46" s="2" t="s">
        <v>295</v>
      </c>
      <c r="J46" s="2" t="s">
        <v>296</v>
      </c>
      <c r="K46" s="2" t="s">
        <v>298</v>
      </c>
      <c r="L46" s="2" t="s">
        <v>300</v>
      </c>
      <c r="M46" s="2" t="s">
        <v>299</v>
      </c>
      <c r="N46" s="2" t="s">
        <v>291</v>
      </c>
      <c r="O46" s="2"/>
      <c r="P46" s="2"/>
      <c r="Q46" s="2"/>
      <c r="R46" s="15"/>
      <c r="S46" s="1"/>
      <c r="T46" s="1"/>
    </row>
    <row r="47" spans="1:20" ht="15" x14ac:dyDescent="0.25">
      <c r="A47" s="14" t="s">
        <v>64</v>
      </c>
      <c r="B47" s="2">
        <f>COUNTA(Tabell3[[#This Row],[Kommun 1]:[Kommun 16]])</f>
        <v>8</v>
      </c>
      <c r="C47" s="2" t="s">
        <v>64</v>
      </c>
      <c r="D47" s="2" t="s">
        <v>305</v>
      </c>
      <c r="E47" s="2" t="s">
        <v>306</v>
      </c>
      <c r="F47" s="2" t="s">
        <v>307</v>
      </c>
      <c r="G47" s="2" t="s">
        <v>309</v>
      </c>
      <c r="H47" s="2" t="s">
        <v>308</v>
      </c>
      <c r="I47" s="2" t="s">
        <v>311</v>
      </c>
      <c r="J47" s="2" t="s">
        <v>310</v>
      </c>
      <c r="K47" s="2"/>
      <c r="L47" s="2"/>
      <c r="M47" s="2"/>
      <c r="N47" s="2"/>
      <c r="O47" s="2"/>
      <c r="P47" s="2"/>
      <c r="Q47" s="2"/>
      <c r="R47" s="15"/>
      <c r="S47" s="1"/>
      <c r="T47" s="1"/>
    </row>
    <row r="48" spans="1:2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" x14ac:dyDescent="0.25">
      <c r="A49" s="4" t="s">
        <v>312</v>
      </c>
      <c r="B49" s="5">
        <f>SUM(Tabell3[Antal samverkande kommuner])</f>
        <v>284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4"/>
      <c r="S49" s="1"/>
      <c r="T49" s="1"/>
    </row>
    <row r="50" spans="1:20" ht="15" x14ac:dyDescent="0.25">
      <c r="A50" s="29"/>
      <c r="B50" s="29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"/>
      <c r="T50" s="1"/>
    </row>
    <row r="51" spans="1:20" x14ac:dyDescent="0.2">
      <c r="A51" s="28" t="s">
        <v>313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idden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20" hidden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35472-D9D7-4112-A930-9F1BDD59D4DF}">
  <dimension ref="A1:T46"/>
  <sheetViews>
    <sheetView zoomScale="80" zoomScaleNormal="80" workbookViewId="0"/>
  </sheetViews>
  <sheetFormatPr defaultColWidth="0" defaultRowHeight="12.75" zeroHeight="1" x14ac:dyDescent="0.2"/>
  <cols>
    <col min="1" max="1" width="50.42578125" customWidth="1"/>
    <col min="2" max="2" width="24.42578125" bestFit="1" customWidth="1"/>
    <col min="3" max="3" width="25.7109375" bestFit="1" customWidth="1"/>
    <col min="4" max="4" width="29.140625" bestFit="1" customWidth="1"/>
    <col min="5" max="5" width="29.85546875" bestFit="1" customWidth="1"/>
    <col min="6" max="6" width="26.42578125" bestFit="1" customWidth="1"/>
    <col min="7" max="7" width="27.28515625" bestFit="1" customWidth="1"/>
    <col min="8" max="8" width="25.28515625" bestFit="1" customWidth="1"/>
    <col min="9" max="9" width="25.7109375" bestFit="1" customWidth="1"/>
    <col min="10" max="10" width="27" bestFit="1" customWidth="1"/>
    <col min="11" max="11" width="26.42578125" bestFit="1" customWidth="1"/>
    <col min="12" max="12" width="26.5703125" bestFit="1" customWidth="1"/>
    <col min="13" max="13" width="24.28515625" bestFit="1" customWidth="1"/>
    <col min="14" max="14" width="26.5703125" bestFit="1" customWidth="1"/>
    <col min="15" max="15" width="22.140625" bestFit="1" customWidth="1"/>
    <col min="16" max="16" width="21.28515625" bestFit="1" customWidth="1"/>
    <col min="17" max="17" width="21.5703125" bestFit="1" customWidth="1"/>
    <col min="18" max="18" width="19.42578125" bestFit="1" customWidth="1"/>
    <col min="19" max="20" width="9.140625" customWidth="1"/>
    <col min="21" max="16384" width="9.140625" hidden="1"/>
  </cols>
  <sheetData>
    <row r="1" spans="1:20" ht="6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2.25" customHeight="1" x14ac:dyDescent="0.2">
      <c r="A2" s="12" t="s">
        <v>0</v>
      </c>
      <c r="B2" s="13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8</v>
      </c>
      <c r="J2" s="24" t="s">
        <v>9</v>
      </c>
      <c r="K2" s="24" t="s">
        <v>10</v>
      </c>
      <c r="L2" s="24" t="s">
        <v>11</v>
      </c>
      <c r="M2" s="24" t="s">
        <v>12</v>
      </c>
      <c r="N2" s="24" t="s">
        <v>13</v>
      </c>
      <c r="O2" s="24" t="s">
        <v>14</v>
      </c>
      <c r="P2" s="24" t="s">
        <v>15</v>
      </c>
      <c r="Q2" s="24" t="s">
        <v>16</v>
      </c>
      <c r="R2" s="25" t="s">
        <v>17</v>
      </c>
      <c r="S2" s="1"/>
      <c r="T2" s="1"/>
    </row>
    <row r="3" spans="1:20" ht="15" x14ac:dyDescent="0.25">
      <c r="A3" s="14" t="s">
        <v>18</v>
      </c>
      <c r="B3" s="2">
        <f>COUNTA(Tabell35[[#This Row],[Kommun 1]:[Kommun 16]])</f>
        <v>15</v>
      </c>
      <c r="C3" s="2" t="s">
        <v>18</v>
      </c>
      <c r="D3" s="2" t="s">
        <v>65</v>
      </c>
      <c r="E3" s="2" t="s">
        <v>66</v>
      </c>
      <c r="F3" s="2" t="s">
        <v>67</v>
      </c>
      <c r="G3" s="2" t="s">
        <v>68</v>
      </c>
      <c r="H3" s="2" t="s">
        <v>69</v>
      </c>
      <c r="I3" s="2" t="s">
        <v>70</v>
      </c>
      <c r="J3" s="2" t="s">
        <v>71</v>
      </c>
      <c r="K3" s="2" t="s">
        <v>72</v>
      </c>
      <c r="L3" s="2" t="s">
        <v>73</v>
      </c>
      <c r="M3" s="2" t="s">
        <v>74</v>
      </c>
      <c r="N3" s="2" t="s">
        <v>75</v>
      </c>
      <c r="O3" s="2" t="s">
        <v>76</v>
      </c>
      <c r="P3" s="2" t="s">
        <v>77</v>
      </c>
      <c r="Q3" s="2" t="s">
        <v>78</v>
      </c>
      <c r="R3" s="15"/>
      <c r="S3" s="1"/>
      <c r="T3" s="1"/>
    </row>
    <row r="4" spans="1:20" ht="15" x14ac:dyDescent="0.25">
      <c r="A4" s="14" t="s">
        <v>19</v>
      </c>
      <c r="B4" s="2">
        <f>COUNTA(Tabell35[[#This Row],[Kommun 1]:[Kommun 16]])</f>
        <v>8</v>
      </c>
      <c r="C4" s="2" t="s">
        <v>19</v>
      </c>
      <c r="D4" s="2" t="s">
        <v>79</v>
      </c>
      <c r="E4" s="2" t="s">
        <v>80</v>
      </c>
      <c r="F4" s="2" t="s">
        <v>85</v>
      </c>
      <c r="G4" s="2" t="s">
        <v>84</v>
      </c>
      <c r="H4" s="2" t="s">
        <v>83</v>
      </c>
      <c r="I4" s="2" t="s">
        <v>82</v>
      </c>
      <c r="J4" s="2" t="s">
        <v>81</v>
      </c>
      <c r="K4" s="2"/>
      <c r="L4" s="2"/>
      <c r="M4" s="2"/>
      <c r="N4" s="2"/>
      <c r="O4" s="2"/>
      <c r="P4" s="2"/>
      <c r="Q4" s="2"/>
      <c r="R4" s="15"/>
      <c r="S4" s="1"/>
      <c r="T4" s="1"/>
    </row>
    <row r="5" spans="1:20" ht="15" x14ac:dyDescent="0.25">
      <c r="A5" s="14" t="s">
        <v>151</v>
      </c>
      <c r="B5" s="2">
        <f>COUNTA(Tabell35[[#This Row],[Kommun 1]:[Kommun 16]])</f>
        <v>5</v>
      </c>
      <c r="C5" s="2" t="s">
        <v>151</v>
      </c>
      <c r="D5" s="2" t="s">
        <v>33</v>
      </c>
      <c r="E5" s="2" t="s">
        <v>153</v>
      </c>
      <c r="F5" s="2" t="s">
        <v>152</v>
      </c>
      <c r="G5" s="2" t="s">
        <v>154</v>
      </c>
      <c r="H5" s="2"/>
      <c r="I5" s="2"/>
      <c r="J5" s="2"/>
      <c r="K5" s="2"/>
      <c r="L5" s="2"/>
      <c r="M5" s="2"/>
      <c r="N5" s="2"/>
      <c r="O5" s="2"/>
      <c r="P5" s="2"/>
      <c r="Q5" s="2"/>
      <c r="R5" s="15"/>
      <c r="S5" s="1"/>
      <c r="T5" s="1"/>
    </row>
    <row r="6" spans="1:20" ht="15" x14ac:dyDescent="0.25">
      <c r="A6" s="14" t="s">
        <v>20</v>
      </c>
      <c r="B6" s="2">
        <f>COUNTA(Tabell35[[#This Row],[Kommun 1]:[Kommun 16]])</f>
        <v>6</v>
      </c>
      <c r="C6" s="2" t="s">
        <v>20</v>
      </c>
      <c r="D6" s="2" t="s">
        <v>86</v>
      </c>
      <c r="E6" s="2" t="s">
        <v>87</v>
      </c>
      <c r="F6" s="2" t="s">
        <v>88</v>
      </c>
      <c r="G6" s="2" t="s">
        <v>89</v>
      </c>
      <c r="H6" s="2" t="s">
        <v>90</v>
      </c>
      <c r="I6" s="2"/>
      <c r="J6" s="2"/>
      <c r="K6" s="2"/>
      <c r="L6" s="2"/>
      <c r="M6" s="2"/>
      <c r="N6" s="2"/>
      <c r="O6" s="2"/>
      <c r="P6" s="2"/>
      <c r="Q6" s="2"/>
      <c r="R6" s="15"/>
      <c r="S6" s="1"/>
      <c r="T6" s="1"/>
    </row>
    <row r="7" spans="1:20" ht="15" x14ac:dyDescent="0.25">
      <c r="A7" s="14" t="s">
        <v>21</v>
      </c>
      <c r="B7" s="2">
        <f>COUNTA(Tabell35[[#This Row],[Kommun 1]:[Kommun 16]])</f>
        <v>6</v>
      </c>
      <c r="C7" s="2" t="s">
        <v>21</v>
      </c>
      <c r="D7" s="2" t="s">
        <v>94</v>
      </c>
      <c r="E7" s="2" t="s">
        <v>93</v>
      </c>
      <c r="F7" s="2" t="s">
        <v>95</v>
      </c>
      <c r="G7" s="2" t="s">
        <v>92</v>
      </c>
      <c r="H7" s="2" t="s">
        <v>91</v>
      </c>
      <c r="I7" s="2"/>
      <c r="J7" s="2"/>
      <c r="K7" s="2"/>
      <c r="L7" s="2"/>
      <c r="M7" s="2"/>
      <c r="N7" s="2"/>
      <c r="O7" s="2"/>
      <c r="P7" s="2"/>
      <c r="Q7" s="2"/>
      <c r="R7" s="15"/>
      <c r="S7" s="1"/>
      <c r="T7" s="1"/>
    </row>
    <row r="8" spans="1:20" ht="15" x14ac:dyDescent="0.25">
      <c r="A8" s="14" t="s">
        <v>22</v>
      </c>
      <c r="B8" s="2">
        <f>COUNTA(Tabell35[[#This Row],[Kommun 1]:[Kommun 16]])</f>
        <v>12</v>
      </c>
      <c r="C8" s="2" t="s">
        <v>22</v>
      </c>
      <c r="D8" s="2" t="s">
        <v>96</v>
      </c>
      <c r="E8" s="2" t="s">
        <v>99</v>
      </c>
      <c r="F8" s="2" t="s">
        <v>100</v>
      </c>
      <c r="G8" s="2" t="s">
        <v>101</v>
      </c>
      <c r="H8" s="2" t="s">
        <v>102</v>
      </c>
      <c r="I8" s="2" t="s">
        <v>103</v>
      </c>
      <c r="J8" s="2" t="s">
        <v>104</v>
      </c>
      <c r="K8" s="2" t="s">
        <v>106</v>
      </c>
      <c r="L8" s="2" t="s">
        <v>105</v>
      </c>
      <c r="M8" s="2" t="s">
        <v>97</v>
      </c>
      <c r="N8" s="2" t="s">
        <v>98</v>
      </c>
      <c r="O8" s="2"/>
      <c r="P8" s="2"/>
      <c r="Q8" s="2"/>
      <c r="R8" s="15"/>
      <c r="S8" s="1"/>
      <c r="T8" s="1"/>
    </row>
    <row r="9" spans="1:20" ht="15" x14ac:dyDescent="0.25">
      <c r="A9" s="14" t="s">
        <v>23</v>
      </c>
      <c r="B9" s="2">
        <f>COUNTA(Tabell35[[#This Row],[Kommun 1]:[Kommun 16]])</f>
        <v>3</v>
      </c>
      <c r="C9" s="2" t="s">
        <v>23</v>
      </c>
      <c r="D9" s="2" t="s">
        <v>107</v>
      </c>
      <c r="E9" s="2" t="s">
        <v>108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5"/>
      <c r="S9" s="1"/>
      <c r="T9" s="1"/>
    </row>
    <row r="10" spans="1:20" ht="15" x14ac:dyDescent="0.25">
      <c r="A10" s="14" t="s">
        <v>24</v>
      </c>
      <c r="B10" s="2">
        <f>COUNTA(Tabell35[[#This Row],[Kommun 1]:[Kommun 16]])</f>
        <v>4</v>
      </c>
      <c r="C10" s="2" t="s">
        <v>24</v>
      </c>
      <c r="D10" s="2" t="s">
        <v>109</v>
      </c>
      <c r="E10" s="2" t="s">
        <v>110</v>
      </c>
      <c r="F10" s="2" t="s">
        <v>111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5"/>
      <c r="S10" s="1"/>
      <c r="T10" s="1"/>
    </row>
    <row r="11" spans="1:20" ht="15" x14ac:dyDescent="0.25">
      <c r="A11" s="14" t="s">
        <v>25</v>
      </c>
      <c r="B11" s="2">
        <f>COUNTA(Tabell35[[#This Row],[Kommun 1]:[Kommun 16]])</f>
        <v>5</v>
      </c>
      <c r="C11" s="2" t="s">
        <v>25</v>
      </c>
      <c r="D11" s="2" t="s">
        <v>112</v>
      </c>
      <c r="E11" s="2" t="s">
        <v>114</v>
      </c>
      <c r="F11" s="2" t="s">
        <v>115</v>
      </c>
      <c r="G11" s="2" t="s">
        <v>113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15"/>
      <c r="S11" s="1"/>
      <c r="T11" s="1"/>
    </row>
    <row r="12" spans="1:20" ht="15" x14ac:dyDescent="0.25">
      <c r="A12" s="14" t="s">
        <v>26</v>
      </c>
      <c r="B12" s="2">
        <f>COUNTA(Tabell35[[#This Row],[Kommun 1]:[Kommun 16]])</f>
        <v>12</v>
      </c>
      <c r="C12" s="2" t="s">
        <v>26</v>
      </c>
      <c r="D12" s="2" t="s">
        <v>116</v>
      </c>
      <c r="E12" s="2" t="s">
        <v>117</v>
      </c>
      <c r="F12" s="2" t="s">
        <v>125</v>
      </c>
      <c r="G12" s="2" t="s">
        <v>120</v>
      </c>
      <c r="H12" s="2" t="s">
        <v>121</v>
      </c>
      <c r="I12" s="2" t="s">
        <v>119</v>
      </c>
      <c r="J12" s="2" t="s">
        <v>118</v>
      </c>
      <c r="K12" s="2" t="s">
        <v>124</v>
      </c>
      <c r="L12" s="2" t="s">
        <v>126</v>
      </c>
      <c r="M12" s="2" t="s">
        <v>123</v>
      </c>
      <c r="N12" s="2" t="s">
        <v>122</v>
      </c>
      <c r="O12" s="2"/>
      <c r="P12" s="2"/>
      <c r="Q12" s="2"/>
      <c r="R12" s="15"/>
      <c r="S12" s="1"/>
      <c r="T12" s="1"/>
    </row>
    <row r="13" spans="1:20" ht="15" x14ac:dyDescent="0.25">
      <c r="A13" s="14" t="s">
        <v>27</v>
      </c>
      <c r="B13" s="2">
        <f>COUNTA(Tabell35[[#This Row],[Kommun 1]:[Kommun 16]])</f>
        <v>5</v>
      </c>
      <c r="C13" s="2" t="s">
        <v>27</v>
      </c>
      <c r="D13" s="2" t="s">
        <v>128</v>
      </c>
      <c r="E13" s="2" t="s">
        <v>131</v>
      </c>
      <c r="F13" s="2" t="s">
        <v>130</v>
      </c>
      <c r="G13" s="2" t="s">
        <v>129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15"/>
      <c r="S13" s="1"/>
      <c r="T13" s="1"/>
    </row>
    <row r="14" spans="1:20" ht="15" x14ac:dyDescent="0.25">
      <c r="A14" s="14" t="s">
        <v>30</v>
      </c>
      <c r="B14" s="2">
        <f>COUNTA(Tabell35[[#This Row],[Kommun 1]:[Kommun 16]])</f>
        <v>11</v>
      </c>
      <c r="C14" s="2" t="s">
        <v>30</v>
      </c>
      <c r="D14" s="2" t="s">
        <v>136</v>
      </c>
      <c r="E14" s="2" t="s">
        <v>137</v>
      </c>
      <c r="F14" s="2" t="s">
        <v>138</v>
      </c>
      <c r="G14" s="2" t="s">
        <v>139</v>
      </c>
      <c r="H14" s="2" t="s">
        <v>140</v>
      </c>
      <c r="I14" s="2" t="s">
        <v>141</v>
      </c>
      <c r="J14" s="2" t="s">
        <v>142</v>
      </c>
      <c r="K14" s="2" t="s">
        <v>144</v>
      </c>
      <c r="L14" s="2" t="s">
        <v>145</v>
      </c>
      <c r="M14" s="2" t="s">
        <v>143</v>
      </c>
      <c r="N14" s="2"/>
      <c r="O14" s="2"/>
      <c r="P14" s="2"/>
      <c r="Q14" s="2"/>
      <c r="R14" s="15"/>
      <c r="S14" s="1"/>
      <c r="T14" s="1"/>
    </row>
    <row r="15" spans="1:20" ht="15" x14ac:dyDescent="0.25">
      <c r="A15" s="14" t="s">
        <v>31</v>
      </c>
      <c r="B15" s="2">
        <f>COUNTA(Tabell35[[#This Row],[Kommun 1]:[Kommun 16]])</f>
        <v>3</v>
      </c>
      <c r="C15" s="2" t="s">
        <v>31</v>
      </c>
      <c r="D15" s="2" t="s">
        <v>146</v>
      </c>
      <c r="E15" s="2" t="s">
        <v>147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5"/>
      <c r="S15" s="1"/>
      <c r="T15" s="1"/>
    </row>
    <row r="16" spans="1:20" ht="15" x14ac:dyDescent="0.25">
      <c r="A16" s="14" t="s">
        <v>280</v>
      </c>
      <c r="B16" s="2">
        <f>COUNTA(Tabell35[[#This Row],[Kommun 1]:[Kommun 16]])</f>
        <v>3</v>
      </c>
      <c r="C16" s="2" t="s">
        <v>280</v>
      </c>
      <c r="D16" s="2" t="s">
        <v>279</v>
      </c>
      <c r="E16" s="2" t="s">
        <v>58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5"/>
      <c r="S16" s="1"/>
      <c r="T16" s="1"/>
    </row>
    <row r="17" spans="1:20" ht="15" x14ac:dyDescent="0.25">
      <c r="A17" s="14" t="s">
        <v>32</v>
      </c>
      <c r="B17" s="2">
        <f>COUNTA(Tabell35[[#This Row],[Kommun 1]:[Kommun 16]])</f>
        <v>3</v>
      </c>
      <c r="C17" s="2" t="s">
        <v>148</v>
      </c>
      <c r="D17" s="2" t="s">
        <v>150</v>
      </c>
      <c r="E17" s="2" t="s">
        <v>149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5"/>
      <c r="S17" s="1"/>
      <c r="T17" s="1"/>
    </row>
    <row r="18" spans="1:20" ht="15" x14ac:dyDescent="0.25">
      <c r="A18" s="14" t="s">
        <v>303</v>
      </c>
      <c r="B18" s="2">
        <f>COUNTA(Tabell35[[#This Row],[Kommun 1]:[Kommun 16]])</f>
        <v>3</v>
      </c>
      <c r="C18" s="2" t="s">
        <v>303</v>
      </c>
      <c r="D18" s="2" t="s">
        <v>63</v>
      </c>
      <c r="E18" s="2" t="s">
        <v>304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5"/>
      <c r="S18" s="1"/>
      <c r="T18" s="1"/>
    </row>
    <row r="19" spans="1:20" ht="15" x14ac:dyDescent="0.25">
      <c r="A19" s="14" t="s">
        <v>35</v>
      </c>
      <c r="B19" s="2">
        <f>COUNTA(Tabell35[[#This Row],[Kommun 1]:[Kommun 16]])</f>
        <v>6</v>
      </c>
      <c r="C19" s="2" t="s">
        <v>35</v>
      </c>
      <c r="D19" s="2" t="s">
        <v>157</v>
      </c>
      <c r="E19" s="2" t="s">
        <v>158</v>
      </c>
      <c r="F19" s="2" t="s">
        <v>159</v>
      </c>
      <c r="G19" s="2" t="s">
        <v>160</v>
      </c>
      <c r="H19" s="2" t="s">
        <v>161</v>
      </c>
      <c r="I19" s="2"/>
      <c r="J19" s="2"/>
      <c r="K19" s="2"/>
      <c r="L19" s="2"/>
      <c r="M19" s="2"/>
      <c r="N19" s="2"/>
      <c r="O19" s="2"/>
      <c r="P19" s="2"/>
      <c r="Q19" s="2"/>
      <c r="R19" s="15"/>
      <c r="S19" s="1"/>
      <c r="T19" s="1"/>
    </row>
    <row r="20" spans="1:20" ht="15" x14ac:dyDescent="0.25">
      <c r="A20" s="14" t="s">
        <v>36</v>
      </c>
      <c r="B20" s="2">
        <f>COUNTA(Tabell35[[#This Row],[Kommun 1]:[Kommun 16]])</f>
        <v>6</v>
      </c>
      <c r="C20" s="2" t="s">
        <v>36</v>
      </c>
      <c r="D20" s="2" t="s">
        <v>162</v>
      </c>
      <c r="E20" s="2" t="s">
        <v>163</v>
      </c>
      <c r="F20" s="2" t="s">
        <v>166</v>
      </c>
      <c r="G20" s="2" t="s">
        <v>164</v>
      </c>
      <c r="H20" s="2" t="s">
        <v>165</v>
      </c>
      <c r="I20" s="2"/>
      <c r="J20" s="2"/>
      <c r="K20" s="2"/>
      <c r="L20" s="2"/>
      <c r="M20" s="2"/>
      <c r="N20" s="2"/>
      <c r="O20" s="2"/>
      <c r="P20" s="2"/>
      <c r="Q20" s="2"/>
      <c r="R20" s="15"/>
      <c r="S20" s="1"/>
      <c r="T20" s="1"/>
    </row>
    <row r="21" spans="1:20" ht="15" x14ac:dyDescent="0.25">
      <c r="A21" s="14" t="s">
        <v>37</v>
      </c>
      <c r="B21" s="2">
        <f>COUNTA(Tabell35[[#This Row],[Kommun 1]:[Kommun 16]])</f>
        <v>16</v>
      </c>
      <c r="C21" s="2" t="s">
        <v>37</v>
      </c>
      <c r="D21" s="2" t="s">
        <v>168</v>
      </c>
      <c r="E21" s="2" t="s">
        <v>169</v>
      </c>
      <c r="F21" s="2" t="s">
        <v>170</v>
      </c>
      <c r="G21" s="2" t="s">
        <v>171</v>
      </c>
      <c r="H21" s="2" t="s">
        <v>172</v>
      </c>
      <c r="I21" s="2" t="s">
        <v>173</v>
      </c>
      <c r="J21" s="2" t="s">
        <v>174</v>
      </c>
      <c r="K21" s="2" t="s">
        <v>175</v>
      </c>
      <c r="L21" s="2" t="s">
        <v>176</v>
      </c>
      <c r="M21" s="2" t="s">
        <v>177</v>
      </c>
      <c r="N21" s="2" t="s">
        <v>178</v>
      </c>
      <c r="O21" s="2" t="s">
        <v>179</v>
      </c>
      <c r="P21" s="2" t="s">
        <v>180</v>
      </c>
      <c r="Q21" s="2" t="s">
        <v>181</v>
      </c>
      <c r="R21" s="15" t="s">
        <v>182</v>
      </c>
      <c r="S21" s="1"/>
      <c r="T21" s="1"/>
    </row>
    <row r="22" spans="1:20" ht="15" x14ac:dyDescent="0.25">
      <c r="A22" s="14" t="s">
        <v>38</v>
      </c>
      <c r="B22" s="2">
        <f>COUNTA(Tabell35[[#This Row],[Kommun 1]:[Kommun 16]])</f>
        <v>5</v>
      </c>
      <c r="C22" s="2" t="s">
        <v>38</v>
      </c>
      <c r="D22" s="2" t="s">
        <v>167</v>
      </c>
      <c r="E22" s="2" t="s">
        <v>183</v>
      </c>
      <c r="F22" s="2" t="s">
        <v>184</v>
      </c>
      <c r="G22" s="2" t="s">
        <v>185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15"/>
      <c r="S22" s="1"/>
      <c r="T22" s="1"/>
    </row>
    <row r="23" spans="1:20" ht="15" x14ac:dyDescent="0.25">
      <c r="A23" s="14" t="s">
        <v>39</v>
      </c>
      <c r="B23" s="2">
        <f>COUNTA(Tabell35[[#This Row],[Kommun 1]:[Kommun 16]])</f>
        <v>3</v>
      </c>
      <c r="C23" s="2" t="s">
        <v>39</v>
      </c>
      <c r="D23" s="2" t="s">
        <v>186</v>
      </c>
      <c r="E23" s="2" t="s">
        <v>187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5"/>
      <c r="S23" s="1"/>
      <c r="T23" s="1"/>
    </row>
    <row r="24" spans="1:20" ht="15" x14ac:dyDescent="0.25">
      <c r="A24" s="14" t="s">
        <v>40</v>
      </c>
      <c r="B24" s="2">
        <f>COUNTA(Tabell35[[#This Row],[Kommun 1]:[Kommun 16]])</f>
        <v>4</v>
      </c>
      <c r="C24" s="2" t="s">
        <v>55</v>
      </c>
      <c r="D24" s="2" t="s">
        <v>258</v>
      </c>
      <c r="E24" s="2" t="s">
        <v>188</v>
      </c>
      <c r="F24" s="2" t="s">
        <v>189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5"/>
      <c r="S24" s="1"/>
      <c r="T24" s="1"/>
    </row>
    <row r="25" spans="1:20" ht="15" x14ac:dyDescent="0.25">
      <c r="A25" s="14" t="s">
        <v>41</v>
      </c>
      <c r="B25" s="2">
        <f>COUNTA(Tabell35[[#This Row],[Kommun 1]:[Kommun 16]])</f>
        <v>4</v>
      </c>
      <c r="C25" s="2" t="s">
        <v>194</v>
      </c>
      <c r="D25" s="2" t="s">
        <v>195</v>
      </c>
      <c r="E25" s="2" t="s">
        <v>196</v>
      </c>
      <c r="F25" s="2" t="s">
        <v>197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5"/>
      <c r="S25" s="1"/>
      <c r="T25" s="1"/>
    </row>
    <row r="26" spans="1:20" ht="15" x14ac:dyDescent="0.25">
      <c r="A26" s="14" t="s">
        <v>244</v>
      </c>
      <c r="B26" s="2">
        <f>COUNTA(Tabell35[[#This Row],[Kommun 1]:[Kommun 16]])</f>
        <v>5</v>
      </c>
      <c r="C26" s="2" t="s">
        <v>244</v>
      </c>
      <c r="D26" s="2" t="s">
        <v>243</v>
      </c>
      <c r="E26" s="2" t="s">
        <v>241</v>
      </c>
      <c r="F26" s="2" t="s">
        <v>242</v>
      </c>
      <c r="G26" s="2" t="s">
        <v>50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15"/>
      <c r="S26" s="1"/>
      <c r="T26" s="1"/>
    </row>
    <row r="27" spans="1:20" ht="15" x14ac:dyDescent="0.25">
      <c r="A27" s="14" t="s">
        <v>43</v>
      </c>
      <c r="B27" s="2">
        <f>COUNTA(Tabell35[[#This Row],[Kommun 1]:[Kommun 16]])</f>
        <v>7</v>
      </c>
      <c r="C27" s="2" t="s">
        <v>43</v>
      </c>
      <c r="D27" s="2" t="s">
        <v>200</v>
      </c>
      <c r="E27" s="2" t="s">
        <v>201</v>
      </c>
      <c r="F27" s="2" t="s">
        <v>202</v>
      </c>
      <c r="G27" s="2" t="s">
        <v>203</v>
      </c>
      <c r="H27" s="2"/>
      <c r="I27" s="2" t="s">
        <v>205</v>
      </c>
      <c r="J27" s="2" t="s">
        <v>204</v>
      </c>
      <c r="K27" s="2"/>
      <c r="L27" s="2"/>
      <c r="M27" s="2"/>
      <c r="N27" s="2"/>
      <c r="O27" s="2"/>
      <c r="P27" s="2"/>
      <c r="Q27" s="2"/>
      <c r="R27" s="15"/>
      <c r="S27" s="1"/>
      <c r="T27" s="1"/>
    </row>
    <row r="28" spans="1:20" ht="15" x14ac:dyDescent="0.25">
      <c r="A28" s="14" t="s">
        <v>45</v>
      </c>
      <c r="B28" s="2">
        <f>COUNTA(Tabell35[[#This Row],[Kommun 1]:[Kommun 16]])</f>
        <v>5</v>
      </c>
      <c r="C28" s="2" t="s">
        <v>45</v>
      </c>
      <c r="D28" s="2" t="s">
        <v>218</v>
      </c>
      <c r="E28" s="2" t="s">
        <v>219</v>
      </c>
      <c r="F28" s="2" t="s">
        <v>220</v>
      </c>
      <c r="G28" s="2" t="s">
        <v>221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15"/>
      <c r="S28" s="1"/>
      <c r="T28" s="1"/>
    </row>
    <row r="29" spans="1:20" ht="15" x14ac:dyDescent="0.25">
      <c r="A29" s="14" t="s">
        <v>211</v>
      </c>
      <c r="B29" s="2">
        <f>COUNTA(Tabell35[[#This Row],[Kommun 1]:[Kommun 16]])</f>
        <v>13</v>
      </c>
      <c r="C29" s="2" t="s">
        <v>211</v>
      </c>
      <c r="D29" s="2" t="s">
        <v>209</v>
      </c>
      <c r="E29" s="2" t="s">
        <v>44</v>
      </c>
      <c r="F29" s="2" t="s">
        <v>210</v>
      </c>
      <c r="G29" s="2" t="s">
        <v>217</v>
      </c>
      <c r="H29" s="2" t="s">
        <v>206</v>
      </c>
      <c r="I29" s="2" t="s">
        <v>207</v>
      </c>
      <c r="J29" s="2" t="s">
        <v>216</v>
      </c>
      <c r="K29" s="2" t="s">
        <v>215</v>
      </c>
      <c r="L29" s="2" t="s">
        <v>208</v>
      </c>
      <c r="M29" s="2" t="s">
        <v>213</v>
      </c>
      <c r="N29" s="2" t="s">
        <v>214</v>
      </c>
      <c r="O29" s="2" t="s">
        <v>212</v>
      </c>
      <c r="P29" s="2"/>
      <c r="Q29" s="2"/>
      <c r="R29" s="15"/>
      <c r="S29" s="1"/>
      <c r="T29" s="1"/>
    </row>
    <row r="30" spans="1:20" ht="15" x14ac:dyDescent="0.25">
      <c r="A30" s="14" t="s">
        <v>132</v>
      </c>
      <c r="B30" s="2">
        <f>COUNTA(Tabell35[[#This Row],[Kommun 1]:[Kommun 16]])</f>
        <v>3</v>
      </c>
      <c r="C30" s="2" t="s">
        <v>132</v>
      </c>
      <c r="D30" s="2" t="s">
        <v>133</v>
      </c>
      <c r="E30" s="2" t="s">
        <v>28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5"/>
      <c r="S30" s="1"/>
      <c r="T30" s="1"/>
    </row>
    <row r="31" spans="1:20" ht="15" x14ac:dyDescent="0.25">
      <c r="A31" s="14" t="s">
        <v>48</v>
      </c>
      <c r="B31" s="2">
        <f>COUNTA(Tabell35[[#This Row],[Kommun 1]:[Kommun 16]])</f>
        <v>1</v>
      </c>
      <c r="C31" s="2" t="s">
        <v>226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5"/>
      <c r="S31" s="1"/>
      <c r="T31" s="1"/>
    </row>
    <row r="32" spans="1:20" ht="15" x14ac:dyDescent="0.25">
      <c r="A32" s="14" t="s">
        <v>288</v>
      </c>
      <c r="B32" s="2">
        <f>COUNTA(Tabell35[[#This Row],[Kommun 1]:[Kommun 16]])</f>
        <v>5</v>
      </c>
      <c r="C32" s="2" t="s">
        <v>288</v>
      </c>
      <c r="D32" s="2" t="s">
        <v>61</v>
      </c>
      <c r="E32" s="2" t="s">
        <v>290</v>
      </c>
      <c r="F32" s="2" t="s">
        <v>287</v>
      </c>
      <c r="G32" s="2" t="s">
        <v>289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15"/>
      <c r="S32" s="1"/>
      <c r="T32" s="1"/>
    </row>
    <row r="33" spans="1:20" ht="15" x14ac:dyDescent="0.25">
      <c r="A33" s="14" t="s">
        <v>49</v>
      </c>
      <c r="B33" s="2">
        <f>COUNTA(Tabell35[[#This Row],[Kommun 1]:[Kommun 16]])</f>
        <v>15</v>
      </c>
      <c r="C33" s="2" t="s">
        <v>49</v>
      </c>
      <c r="D33" s="2" t="s">
        <v>227</v>
      </c>
      <c r="E33" s="2" t="s">
        <v>228</v>
      </c>
      <c r="F33" s="2" t="s">
        <v>229</v>
      </c>
      <c r="G33" s="2" t="s">
        <v>230</v>
      </c>
      <c r="H33" s="2" t="s">
        <v>231</v>
      </c>
      <c r="I33" s="2" t="s">
        <v>232</v>
      </c>
      <c r="J33" s="2" t="s">
        <v>233</v>
      </c>
      <c r="K33" s="2" t="s">
        <v>234</v>
      </c>
      <c r="L33" s="2" t="s">
        <v>235</v>
      </c>
      <c r="M33" s="2" t="s">
        <v>236</v>
      </c>
      <c r="N33" s="2" t="s">
        <v>237</v>
      </c>
      <c r="O33" s="2" t="s">
        <v>238</v>
      </c>
      <c r="P33" s="2" t="s">
        <v>239</v>
      </c>
      <c r="Q33" s="2" t="s">
        <v>240</v>
      </c>
      <c r="R33" s="15"/>
      <c r="S33" s="1"/>
      <c r="T33" s="1"/>
    </row>
    <row r="34" spans="1:20" ht="15" x14ac:dyDescent="0.25">
      <c r="A34" s="14" t="s">
        <v>51</v>
      </c>
      <c r="B34" s="2">
        <f>COUNTA(Tabell35[[#This Row],[Kommun 1]:[Kommun 16]])</f>
        <v>3</v>
      </c>
      <c r="C34" s="2" t="s">
        <v>51</v>
      </c>
      <c r="D34" s="2" t="s">
        <v>245</v>
      </c>
      <c r="E34" s="2" t="s">
        <v>246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5"/>
      <c r="S34" s="1"/>
      <c r="T34" s="1"/>
    </row>
    <row r="35" spans="1:20" ht="15" x14ac:dyDescent="0.25">
      <c r="A35" s="14" t="s">
        <v>54</v>
      </c>
      <c r="B35" s="2">
        <f>COUNTA(Tabell35[[#This Row],[Kommun 1]:[Kommun 16]])</f>
        <v>5</v>
      </c>
      <c r="C35" s="2" t="s">
        <v>54</v>
      </c>
      <c r="D35" s="2" t="s">
        <v>253</v>
      </c>
      <c r="E35" s="2" t="s">
        <v>254</v>
      </c>
      <c r="F35" s="2" t="s">
        <v>255</v>
      </c>
      <c r="G35" s="2" t="s">
        <v>256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15"/>
      <c r="S35" s="1"/>
      <c r="T35" s="1"/>
    </row>
    <row r="36" spans="1:20" ht="15" x14ac:dyDescent="0.25">
      <c r="A36" s="14" t="s">
        <v>56</v>
      </c>
      <c r="B36" s="2">
        <f>COUNTA(Tabell35[[#This Row],[Kommun 1]:[Kommun 16]])</f>
        <v>15</v>
      </c>
      <c r="C36" s="2" t="s">
        <v>56</v>
      </c>
      <c r="D36" s="2" t="s">
        <v>259</v>
      </c>
      <c r="E36" s="2" t="s">
        <v>260</v>
      </c>
      <c r="F36" s="2" t="s">
        <v>261</v>
      </c>
      <c r="G36" s="2" t="s">
        <v>262</v>
      </c>
      <c r="H36" s="2" t="s">
        <v>263</v>
      </c>
      <c r="I36" s="2" t="s">
        <v>264</v>
      </c>
      <c r="J36" s="2" t="s">
        <v>265</v>
      </c>
      <c r="K36" s="2" t="s">
        <v>266</v>
      </c>
      <c r="L36" s="2" t="s">
        <v>267</v>
      </c>
      <c r="M36" s="2" t="s">
        <v>268</v>
      </c>
      <c r="N36" s="2"/>
      <c r="O36" s="2" t="s">
        <v>269</v>
      </c>
      <c r="P36" s="2" t="s">
        <v>270</v>
      </c>
      <c r="Q36" s="2" t="s">
        <v>271</v>
      </c>
      <c r="R36" s="15" t="s">
        <v>272</v>
      </c>
      <c r="S36" s="1"/>
      <c r="T36" s="1"/>
    </row>
    <row r="37" spans="1:20" ht="15" x14ac:dyDescent="0.25">
      <c r="A37" s="14" t="s">
        <v>57</v>
      </c>
      <c r="B37" s="2">
        <f>COUNTA(Tabell35[[#This Row],[Kommun 1]:[Kommun 16]])</f>
        <v>7</v>
      </c>
      <c r="C37" s="2" t="s">
        <v>57</v>
      </c>
      <c r="D37" s="2" t="s">
        <v>273</v>
      </c>
      <c r="E37" s="2" t="s">
        <v>274</v>
      </c>
      <c r="F37" s="2" t="s">
        <v>275</v>
      </c>
      <c r="G37" s="2" t="s">
        <v>276</v>
      </c>
      <c r="H37" s="2" t="s">
        <v>277</v>
      </c>
      <c r="I37" s="2" t="s">
        <v>278</v>
      </c>
      <c r="J37" s="2"/>
      <c r="K37" s="2"/>
      <c r="L37" s="2"/>
      <c r="M37" s="2"/>
      <c r="N37" s="2"/>
      <c r="O37" s="2"/>
      <c r="P37" s="2"/>
      <c r="Q37" s="2"/>
      <c r="R37" s="15"/>
      <c r="S37" s="1"/>
      <c r="T37" s="1"/>
    </row>
    <row r="38" spans="1:20" ht="15" x14ac:dyDescent="0.25">
      <c r="A38" s="14" t="s">
        <v>60</v>
      </c>
      <c r="B38" s="2">
        <f>COUNTA(Tabell35[[#This Row],[Kommun 1]:[Kommun 16]])</f>
        <v>4</v>
      </c>
      <c r="C38" s="2" t="s">
        <v>60</v>
      </c>
      <c r="D38" s="2" t="s">
        <v>284</v>
      </c>
      <c r="E38" s="2" t="s">
        <v>285</v>
      </c>
      <c r="F38" s="2" t="s">
        <v>286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5"/>
      <c r="S38" s="1"/>
      <c r="T38" s="1"/>
    </row>
    <row r="39" spans="1:20" ht="15" x14ac:dyDescent="0.25">
      <c r="A39" s="14" t="s">
        <v>193</v>
      </c>
      <c r="B39" s="2">
        <f>COUNTA(Tabell35[[#This Row],[Kommun 1]:[Kommun 16]])</f>
        <v>5</v>
      </c>
      <c r="C39" s="2" t="s">
        <v>193</v>
      </c>
      <c r="D39" s="2" t="s">
        <v>190</v>
      </c>
      <c r="E39" s="2" t="s">
        <v>192</v>
      </c>
      <c r="F39" s="2" t="s">
        <v>257</v>
      </c>
      <c r="G39" s="2" t="s">
        <v>191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15"/>
      <c r="S39" s="1"/>
      <c r="T39" s="1"/>
    </row>
    <row r="40" spans="1:20" ht="15" x14ac:dyDescent="0.25">
      <c r="A40" s="16" t="s">
        <v>62</v>
      </c>
      <c r="B40" s="17">
        <f>COUNTA(Tabell35[[#This Row],[Kommun 1]:[Kommun 16]])</f>
        <v>12</v>
      </c>
      <c r="C40" s="17" t="s">
        <v>62</v>
      </c>
      <c r="D40" s="17" t="s">
        <v>301</v>
      </c>
      <c r="E40" s="17" t="s">
        <v>297</v>
      </c>
      <c r="F40" s="17" t="s">
        <v>300</v>
      </c>
      <c r="G40" s="17" t="s">
        <v>292</v>
      </c>
      <c r="H40" s="17" t="s">
        <v>293</v>
      </c>
      <c r="I40" s="17" t="s">
        <v>294</v>
      </c>
      <c r="J40" s="17" t="s">
        <v>295</v>
      </c>
      <c r="K40" s="17" t="s">
        <v>296</v>
      </c>
      <c r="L40" s="17" t="s">
        <v>298</v>
      </c>
      <c r="M40" s="17" t="s">
        <v>291</v>
      </c>
      <c r="N40" s="17" t="s">
        <v>299</v>
      </c>
      <c r="O40" s="17"/>
      <c r="P40" s="17"/>
      <c r="Q40" s="17"/>
      <c r="R40" s="18"/>
      <c r="S40" s="1"/>
      <c r="T40" s="1"/>
    </row>
    <row r="41" spans="1:20" x14ac:dyDescent="0.2">
      <c r="A41" s="7" t="s">
        <v>64</v>
      </c>
      <c r="B41" s="26">
        <f>COUNTA(Tabell35[[#This Row],[Kommun 1]:[Kommun 16]])</f>
        <v>8</v>
      </c>
      <c r="C41" s="26" t="s">
        <v>64</v>
      </c>
      <c r="D41" s="26" t="s">
        <v>305</v>
      </c>
      <c r="E41" s="26" t="s">
        <v>306</v>
      </c>
      <c r="F41" s="26" t="s">
        <v>307</v>
      </c>
      <c r="G41" s="26" t="s">
        <v>311</v>
      </c>
      <c r="H41" s="26" t="s">
        <v>308</v>
      </c>
      <c r="I41" s="26" t="s">
        <v>309</v>
      </c>
      <c r="J41" s="26" t="s">
        <v>310</v>
      </c>
      <c r="K41" s="26"/>
      <c r="L41" s="26"/>
      <c r="M41" s="26"/>
      <c r="N41" s="26"/>
      <c r="O41" s="26"/>
      <c r="P41" s="26"/>
      <c r="Q41" s="26"/>
      <c r="R41" s="27"/>
      <c r="S41" s="1"/>
      <c r="T41" s="1"/>
    </row>
    <row r="42" spans="1:2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5" x14ac:dyDescent="0.25">
      <c r="A43" s="4" t="s">
        <v>312</v>
      </c>
      <c r="B43" s="5">
        <f>SUM(Tabell35[Antal samverkande kommuner])</f>
        <v>261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7"/>
      <c r="S43" s="1"/>
      <c r="T43" s="1"/>
    </row>
    <row r="44" spans="1:2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2">
      <c r="A45" s="28" t="s">
        <v>313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idden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6094E-D9E3-4457-92E1-CC0F49F5912A}">
  <dimension ref="A1:AD45"/>
  <sheetViews>
    <sheetView zoomScale="80" zoomScaleNormal="80" workbookViewId="0"/>
  </sheetViews>
  <sheetFormatPr defaultColWidth="0" defaultRowHeight="12.75" zeroHeight="1" x14ac:dyDescent="0.2"/>
  <cols>
    <col min="1" max="1" width="49.85546875" customWidth="1"/>
    <col min="2" max="2" width="19.7109375" customWidth="1"/>
    <col min="3" max="3" width="25.7109375" bestFit="1" customWidth="1"/>
    <col min="4" max="4" width="29.140625" bestFit="1" customWidth="1"/>
    <col min="5" max="5" width="29.85546875" bestFit="1" customWidth="1"/>
    <col min="6" max="6" width="27.28515625" bestFit="1" customWidth="1"/>
    <col min="7" max="7" width="26.5703125" bestFit="1" customWidth="1"/>
    <col min="8" max="8" width="25.28515625" bestFit="1" customWidth="1"/>
    <col min="9" max="9" width="24.5703125" bestFit="1" customWidth="1"/>
    <col min="10" max="10" width="27" bestFit="1" customWidth="1"/>
    <col min="11" max="11" width="26.42578125" bestFit="1" customWidth="1"/>
    <col min="12" max="12" width="26.5703125" bestFit="1" customWidth="1"/>
    <col min="13" max="13" width="24.140625" bestFit="1" customWidth="1"/>
    <col min="14" max="14" width="26.5703125" bestFit="1" customWidth="1"/>
    <col min="15" max="15" width="22.140625" bestFit="1" customWidth="1"/>
    <col min="16" max="16" width="21.28515625" bestFit="1" customWidth="1"/>
    <col min="17" max="17" width="21.5703125" bestFit="1" customWidth="1"/>
    <col min="18" max="18" width="23.140625" bestFit="1" customWidth="1"/>
    <col min="19" max="19" width="17.7109375" bestFit="1" customWidth="1"/>
    <col min="20" max="20" width="23.5703125" bestFit="1" customWidth="1"/>
    <col min="21" max="21" width="25" bestFit="1" customWidth="1"/>
    <col min="22" max="22" width="17.7109375" bestFit="1" customWidth="1"/>
    <col min="23" max="23" width="17.85546875" bestFit="1" customWidth="1"/>
    <col min="24" max="24" width="27.28515625" bestFit="1" customWidth="1"/>
    <col min="25" max="25" width="25.5703125" bestFit="1" customWidth="1"/>
    <col min="26" max="26" width="23.140625" bestFit="1" customWidth="1"/>
    <col min="27" max="27" width="19.42578125" bestFit="1" customWidth="1"/>
    <col min="28" max="28" width="21.28515625" bestFit="1" customWidth="1"/>
    <col min="29" max="30" width="9.140625" customWidth="1"/>
    <col min="31" max="16384" width="9.140625" hidden="1"/>
  </cols>
  <sheetData>
    <row r="1" spans="1:30" ht="61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30" customHeight="1" x14ac:dyDescent="0.2">
      <c r="A2" s="8" t="s">
        <v>0</v>
      </c>
      <c r="B2" s="9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314</v>
      </c>
      <c r="T2" s="10" t="s">
        <v>315</v>
      </c>
      <c r="U2" s="10" t="s">
        <v>316</v>
      </c>
      <c r="V2" s="10" t="s">
        <v>317</v>
      </c>
      <c r="W2" s="10" t="s">
        <v>318</v>
      </c>
      <c r="X2" s="10" t="s">
        <v>319</v>
      </c>
      <c r="Y2" s="10" t="s">
        <v>320</v>
      </c>
      <c r="Z2" s="10" t="s">
        <v>321</v>
      </c>
      <c r="AA2" s="10" t="s">
        <v>322</v>
      </c>
      <c r="AB2" s="10" t="s">
        <v>323</v>
      </c>
      <c r="AC2" s="1"/>
      <c r="AD2" s="1"/>
    </row>
    <row r="3" spans="1:30" ht="15" x14ac:dyDescent="0.25">
      <c r="A3" s="2" t="s">
        <v>18</v>
      </c>
      <c r="B3" s="2">
        <f>COUNTA(Tabell1[[#This Row],[Kommun 1]:[Kommun 26]])</f>
        <v>15</v>
      </c>
      <c r="C3" s="2" t="s">
        <v>18</v>
      </c>
      <c r="D3" s="2" t="s">
        <v>65</v>
      </c>
      <c r="E3" s="2" t="s">
        <v>66</v>
      </c>
      <c r="F3" s="2" t="s">
        <v>67</v>
      </c>
      <c r="G3" s="2" t="s">
        <v>68</v>
      </c>
      <c r="H3" s="2" t="s">
        <v>69</v>
      </c>
      <c r="I3" s="2" t="s">
        <v>70</v>
      </c>
      <c r="J3" s="2" t="s">
        <v>71</v>
      </c>
      <c r="K3" s="2" t="s">
        <v>72</v>
      </c>
      <c r="L3" s="2" t="s">
        <v>73</v>
      </c>
      <c r="M3" s="2" t="s">
        <v>74</v>
      </c>
      <c r="N3" s="2" t="s">
        <v>75</v>
      </c>
      <c r="O3" s="2" t="s">
        <v>76</v>
      </c>
      <c r="P3" s="2" t="s">
        <v>77</v>
      </c>
      <c r="Q3" s="2" t="s">
        <v>78</v>
      </c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1"/>
      <c r="AD3" s="1"/>
    </row>
    <row r="4" spans="1:30" ht="15" x14ac:dyDescent="0.25">
      <c r="A4" s="2" t="s">
        <v>19</v>
      </c>
      <c r="B4" s="2">
        <f>COUNTA(Tabell1[[#This Row],[Kommun 1]:[Kommun 26]])</f>
        <v>8</v>
      </c>
      <c r="C4" s="2" t="s">
        <v>19</v>
      </c>
      <c r="D4" s="2" t="s">
        <v>84</v>
      </c>
      <c r="E4" s="2" t="s">
        <v>83</v>
      </c>
      <c r="F4" s="2" t="s">
        <v>82</v>
      </c>
      <c r="G4" s="2" t="s">
        <v>81</v>
      </c>
      <c r="H4" s="2" t="s">
        <v>79</v>
      </c>
      <c r="I4" s="2" t="s">
        <v>85</v>
      </c>
      <c r="J4" s="2" t="s">
        <v>80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1"/>
      <c r="AD4" s="1"/>
    </row>
    <row r="5" spans="1:30" ht="15" x14ac:dyDescent="0.25">
      <c r="A5" s="2" t="s">
        <v>20</v>
      </c>
      <c r="B5" s="2">
        <f>COUNTA(Tabell1[[#This Row],[Kommun 1]:[Kommun 26]])</f>
        <v>6</v>
      </c>
      <c r="C5" s="2" t="s">
        <v>20</v>
      </c>
      <c r="D5" s="2" t="s">
        <v>86</v>
      </c>
      <c r="E5" s="2" t="s">
        <v>87</v>
      </c>
      <c r="F5" s="2" t="s">
        <v>88</v>
      </c>
      <c r="G5" s="2" t="s">
        <v>89</v>
      </c>
      <c r="H5" s="2" t="s">
        <v>90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1"/>
      <c r="AD5" s="1"/>
    </row>
    <row r="6" spans="1:30" ht="15" x14ac:dyDescent="0.25">
      <c r="A6" s="2" t="s">
        <v>21</v>
      </c>
      <c r="B6" s="2">
        <f>COUNTA(Tabell1[[#This Row],[Kommun 1]:[Kommun 26]])</f>
        <v>6</v>
      </c>
      <c r="C6" s="2" t="s">
        <v>21</v>
      </c>
      <c r="D6" s="2" t="s">
        <v>94</v>
      </c>
      <c r="E6" s="2" t="s">
        <v>93</v>
      </c>
      <c r="F6" s="2" t="s">
        <v>91</v>
      </c>
      <c r="G6" s="2" t="s">
        <v>92</v>
      </c>
      <c r="H6" s="2" t="s">
        <v>95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1"/>
      <c r="AD6" s="1"/>
    </row>
    <row r="7" spans="1:30" ht="15" x14ac:dyDescent="0.25">
      <c r="A7" s="2" t="s">
        <v>22</v>
      </c>
      <c r="B7" s="2">
        <f>COUNTA(Tabell1[[#This Row],[Kommun 1]:[Kommun 26]])</f>
        <v>12</v>
      </c>
      <c r="C7" s="2" t="s">
        <v>22</v>
      </c>
      <c r="D7" s="2" t="s">
        <v>96</v>
      </c>
      <c r="E7" s="2" t="s">
        <v>97</v>
      </c>
      <c r="F7" s="2" t="s">
        <v>98</v>
      </c>
      <c r="G7" s="2" t="s">
        <v>99</v>
      </c>
      <c r="H7" s="2" t="s">
        <v>100</v>
      </c>
      <c r="I7" s="2" t="s">
        <v>101</v>
      </c>
      <c r="J7" s="2" t="s">
        <v>102</v>
      </c>
      <c r="K7" s="2" t="s">
        <v>103</v>
      </c>
      <c r="L7" s="2" t="s">
        <v>104</v>
      </c>
      <c r="M7" s="2" t="s">
        <v>105</v>
      </c>
      <c r="N7" s="2" t="s">
        <v>106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1"/>
      <c r="AD7" s="1"/>
    </row>
    <row r="8" spans="1:30" ht="15" x14ac:dyDescent="0.25">
      <c r="A8" s="2" t="s">
        <v>23</v>
      </c>
      <c r="B8" s="2">
        <f>COUNTA(Tabell1[[#This Row],[Kommun 1]:[Kommun 26]])</f>
        <v>3</v>
      </c>
      <c r="C8" s="2" t="s">
        <v>23</v>
      </c>
      <c r="D8" s="2" t="s">
        <v>107</v>
      </c>
      <c r="E8" s="2" t="s">
        <v>108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1"/>
      <c r="AD8" s="1"/>
    </row>
    <row r="9" spans="1:30" ht="15" x14ac:dyDescent="0.25">
      <c r="A9" s="2" t="s">
        <v>25</v>
      </c>
      <c r="B9" s="2">
        <f>COUNTA(Tabell1[[#This Row],[Kommun 1]:[Kommun 26]])</f>
        <v>5</v>
      </c>
      <c r="C9" s="2" t="s">
        <v>25</v>
      </c>
      <c r="D9" s="2" t="s">
        <v>113</v>
      </c>
      <c r="E9" s="2" t="s">
        <v>112</v>
      </c>
      <c r="F9" s="2" t="s">
        <v>114</v>
      </c>
      <c r="G9" s="2" t="s">
        <v>115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1"/>
      <c r="AD9" s="1"/>
    </row>
    <row r="10" spans="1:30" ht="15" x14ac:dyDescent="0.25">
      <c r="A10" s="2" t="s">
        <v>26</v>
      </c>
      <c r="B10" s="2">
        <f>COUNTA(Tabell1[[#This Row],[Kommun 1]:[Kommun 26]])</f>
        <v>13</v>
      </c>
      <c r="C10" s="2" t="s">
        <v>26</v>
      </c>
      <c r="D10" s="2" t="s">
        <v>116</v>
      </c>
      <c r="E10" s="2" t="s">
        <v>117</v>
      </c>
      <c r="F10" s="2" t="s">
        <v>125</v>
      </c>
      <c r="G10" s="2" t="s">
        <v>120</v>
      </c>
      <c r="H10" s="2" t="s">
        <v>121</v>
      </c>
      <c r="I10" s="2" t="s">
        <v>119</v>
      </c>
      <c r="J10" s="2" t="s">
        <v>118</v>
      </c>
      <c r="K10" s="2" t="s">
        <v>124</v>
      </c>
      <c r="L10" s="2" t="s">
        <v>126</v>
      </c>
      <c r="M10" s="2" t="s">
        <v>123</v>
      </c>
      <c r="N10" s="2" t="s">
        <v>127</v>
      </c>
      <c r="O10" s="2" t="s">
        <v>122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1"/>
      <c r="AD10" s="1"/>
    </row>
    <row r="11" spans="1:30" ht="15" x14ac:dyDescent="0.25">
      <c r="A11" s="2" t="s">
        <v>27</v>
      </c>
      <c r="B11" s="2">
        <f>COUNTA(Tabell1[[#This Row],[Kommun 1]:[Kommun 26]])</f>
        <v>5</v>
      </c>
      <c r="C11" s="2" t="s">
        <v>27</v>
      </c>
      <c r="D11" s="2" t="s">
        <v>128</v>
      </c>
      <c r="E11" s="2" t="s">
        <v>131</v>
      </c>
      <c r="F11" s="2" t="s">
        <v>130</v>
      </c>
      <c r="G11" s="2" t="s">
        <v>129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1"/>
      <c r="AD11" s="1"/>
    </row>
    <row r="12" spans="1:30" ht="15" x14ac:dyDescent="0.25">
      <c r="A12" s="2" t="s">
        <v>30</v>
      </c>
      <c r="B12" s="2">
        <f>COUNTA(Tabell1[[#This Row],[Kommun 1]:[Kommun 26]])</f>
        <v>11</v>
      </c>
      <c r="C12" s="2" t="s">
        <v>30</v>
      </c>
      <c r="D12" s="2" t="s">
        <v>136</v>
      </c>
      <c r="E12" s="2" t="s">
        <v>138</v>
      </c>
      <c r="F12" s="2" t="s">
        <v>139</v>
      </c>
      <c r="G12" s="2" t="s">
        <v>140</v>
      </c>
      <c r="H12" s="2" t="s">
        <v>141</v>
      </c>
      <c r="I12" s="2" t="s">
        <v>143</v>
      </c>
      <c r="J12" s="2" t="s">
        <v>144</v>
      </c>
      <c r="K12" s="2" t="s">
        <v>145</v>
      </c>
      <c r="L12" s="2" t="s">
        <v>137</v>
      </c>
      <c r="M12" s="2" t="s">
        <v>142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1"/>
      <c r="AD12" s="1"/>
    </row>
    <row r="13" spans="1:30" ht="15" x14ac:dyDescent="0.25">
      <c r="A13" s="2" t="s">
        <v>31</v>
      </c>
      <c r="B13" s="2">
        <f>COUNTA(Tabell1[[#This Row],[Kommun 1]:[Kommun 26]])</f>
        <v>3</v>
      </c>
      <c r="C13" s="2" t="s">
        <v>31</v>
      </c>
      <c r="D13" s="2" t="s">
        <v>146</v>
      </c>
      <c r="E13" s="2" t="s">
        <v>147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1"/>
      <c r="AD13" s="1"/>
    </row>
    <row r="14" spans="1:30" ht="15" x14ac:dyDescent="0.25">
      <c r="A14" s="2" t="s">
        <v>280</v>
      </c>
      <c r="B14" s="2">
        <f>COUNTA(Tabell1[[#This Row],[Kommun 1]:[Kommun 26]])</f>
        <v>3</v>
      </c>
      <c r="C14" s="2" t="s">
        <v>280</v>
      </c>
      <c r="D14" s="2" t="s">
        <v>279</v>
      </c>
      <c r="E14" s="2" t="s">
        <v>58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1"/>
      <c r="AD14" s="1"/>
    </row>
    <row r="15" spans="1:30" ht="15" x14ac:dyDescent="0.25">
      <c r="A15" s="2" t="s">
        <v>32</v>
      </c>
      <c r="B15" s="2">
        <f>COUNTA(Tabell1[[#This Row],[Kommun 1]:[Kommun 26]])</f>
        <v>3</v>
      </c>
      <c r="C15" s="2" t="s">
        <v>148</v>
      </c>
      <c r="D15" s="2" t="s">
        <v>150</v>
      </c>
      <c r="E15" s="2" t="s">
        <v>149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1"/>
      <c r="AD15" s="1"/>
    </row>
    <row r="16" spans="1:30" ht="15" x14ac:dyDescent="0.25">
      <c r="A16" s="2" t="s">
        <v>303</v>
      </c>
      <c r="B16" s="2">
        <f>COUNTA(Tabell1[[#This Row],[Kommun 1]:[Kommun 26]])</f>
        <v>3</v>
      </c>
      <c r="C16" s="2" t="s">
        <v>303</v>
      </c>
      <c r="D16" s="2" t="s">
        <v>304</v>
      </c>
      <c r="E16" s="2" t="s">
        <v>63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1"/>
      <c r="AD16" s="1"/>
    </row>
    <row r="17" spans="1:30" ht="15" x14ac:dyDescent="0.25">
      <c r="A17" s="2" t="s">
        <v>183</v>
      </c>
      <c r="B17" s="2">
        <f>COUNTA(Tabell1[[#This Row],[Kommun 1]:[Kommun 26]])</f>
        <v>5</v>
      </c>
      <c r="C17" s="2" t="s">
        <v>183</v>
      </c>
      <c r="D17" s="2" t="s">
        <v>38</v>
      </c>
      <c r="E17" s="2" t="s">
        <v>184</v>
      </c>
      <c r="F17" s="2" t="s">
        <v>185</v>
      </c>
      <c r="G17" s="2" t="s">
        <v>167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1"/>
      <c r="AD17" s="1"/>
    </row>
    <row r="18" spans="1:30" ht="15" x14ac:dyDescent="0.25">
      <c r="A18" s="2" t="s">
        <v>34</v>
      </c>
      <c r="B18" s="2">
        <f>COUNTA(Tabell1[[#This Row],[Kommun 1]:[Kommun 26]])</f>
        <v>3</v>
      </c>
      <c r="C18" s="2" t="s">
        <v>34</v>
      </c>
      <c r="D18" s="2" t="s">
        <v>155</v>
      </c>
      <c r="E18" s="2" t="s">
        <v>156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1"/>
      <c r="AD18" s="1"/>
    </row>
    <row r="19" spans="1:30" ht="15" x14ac:dyDescent="0.25">
      <c r="A19" s="2" t="s">
        <v>35</v>
      </c>
      <c r="B19" s="2">
        <f>COUNTA(Tabell1[[#This Row],[Kommun 1]:[Kommun 26]])</f>
        <v>4</v>
      </c>
      <c r="C19" s="2" t="s">
        <v>35</v>
      </c>
      <c r="D19" s="2" t="s">
        <v>159</v>
      </c>
      <c r="E19" s="2" t="s">
        <v>160</v>
      </c>
      <c r="F19" s="2" t="s">
        <v>161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1"/>
      <c r="AD19" s="1"/>
    </row>
    <row r="20" spans="1:30" ht="15" x14ac:dyDescent="0.25">
      <c r="A20" s="2" t="s">
        <v>36</v>
      </c>
      <c r="B20" s="2">
        <f>COUNTA(Tabell1[[#This Row],[Kommun 1]:[Kommun 26]])</f>
        <v>6</v>
      </c>
      <c r="C20" s="2" t="s">
        <v>36</v>
      </c>
      <c r="D20" s="2" t="s">
        <v>162</v>
      </c>
      <c r="E20" s="2" t="s">
        <v>163</v>
      </c>
      <c r="F20" s="2" t="s">
        <v>164</v>
      </c>
      <c r="G20" s="2" t="s">
        <v>166</v>
      </c>
      <c r="H20" s="2" t="s">
        <v>165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1"/>
      <c r="AD20" s="1"/>
    </row>
    <row r="21" spans="1:30" ht="15" x14ac:dyDescent="0.25">
      <c r="A21" s="2" t="s">
        <v>37</v>
      </c>
      <c r="B21" s="2">
        <f>COUNTA(Tabell1[[#This Row],[Kommun 1]:[Kommun 26]])</f>
        <v>16</v>
      </c>
      <c r="C21" s="2" t="s">
        <v>37</v>
      </c>
      <c r="D21" s="2" t="s">
        <v>168</v>
      </c>
      <c r="E21" s="2" t="s">
        <v>169</v>
      </c>
      <c r="F21" s="2" t="s">
        <v>170</v>
      </c>
      <c r="G21" s="2" t="s">
        <v>171</v>
      </c>
      <c r="H21" s="2" t="s">
        <v>172</v>
      </c>
      <c r="I21" s="2" t="s">
        <v>173</v>
      </c>
      <c r="J21" s="2" t="s">
        <v>174</v>
      </c>
      <c r="K21" s="2" t="s">
        <v>175</v>
      </c>
      <c r="L21" s="2" t="s">
        <v>176</v>
      </c>
      <c r="M21" s="2" t="s">
        <v>177</v>
      </c>
      <c r="N21" s="2" t="s">
        <v>178</v>
      </c>
      <c r="O21" s="2" t="s">
        <v>179</v>
      </c>
      <c r="P21" s="2" t="s">
        <v>180</v>
      </c>
      <c r="Q21" s="2" t="s">
        <v>181</v>
      </c>
      <c r="R21" s="2" t="s">
        <v>182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1"/>
      <c r="AD21" s="1"/>
    </row>
    <row r="22" spans="1:30" ht="15" x14ac:dyDescent="0.25">
      <c r="A22" s="2" t="s">
        <v>39</v>
      </c>
      <c r="B22" s="2">
        <f>COUNTA(Tabell1[[#This Row],[Kommun 1]:[Kommun 26]])</f>
        <v>3</v>
      </c>
      <c r="C22" s="2" t="s">
        <v>39</v>
      </c>
      <c r="D22" s="2" t="s">
        <v>186</v>
      </c>
      <c r="E22" s="2" t="s">
        <v>187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1"/>
      <c r="AD22" s="1"/>
    </row>
    <row r="23" spans="1:30" ht="15" x14ac:dyDescent="0.25">
      <c r="A23" s="2" t="s">
        <v>41</v>
      </c>
      <c r="B23" s="2">
        <f>COUNTA(Tabell1[[#This Row],[Kommun 1]:[Kommun 26]])</f>
        <v>4</v>
      </c>
      <c r="C23" s="2" t="s">
        <v>194</v>
      </c>
      <c r="D23" s="2" t="s">
        <v>195</v>
      </c>
      <c r="E23" s="2" t="s">
        <v>196</v>
      </c>
      <c r="F23" s="2" t="s">
        <v>197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1"/>
      <c r="AD23" s="1"/>
    </row>
    <row r="24" spans="1:30" ht="15" x14ac:dyDescent="0.25">
      <c r="A24" s="2" t="s">
        <v>42</v>
      </c>
      <c r="B24" s="2">
        <f>COUNTA(Tabell1[[#This Row],[Kommun 1]:[Kommun 26]])</f>
        <v>3</v>
      </c>
      <c r="C24" s="2" t="s">
        <v>42</v>
      </c>
      <c r="D24" s="2" t="s">
        <v>199</v>
      </c>
      <c r="E24" s="2" t="s">
        <v>198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1"/>
      <c r="AD24" s="1"/>
    </row>
    <row r="25" spans="1:30" ht="15" x14ac:dyDescent="0.25">
      <c r="A25" s="2" t="s">
        <v>43</v>
      </c>
      <c r="B25" s="2">
        <f>COUNTA(Tabell1[[#This Row],[Kommun 1]:[Kommun 26]])</f>
        <v>7</v>
      </c>
      <c r="C25" s="2" t="s">
        <v>43</v>
      </c>
      <c r="D25" s="2" t="s">
        <v>200</v>
      </c>
      <c r="E25" s="2" t="s">
        <v>201</v>
      </c>
      <c r="F25" s="2" t="s">
        <v>202</v>
      </c>
      <c r="G25" s="2" t="s">
        <v>204</v>
      </c>
      <c r="H25" s="2" t="s">
        <v>205</v>
      </c>
      <c r="I25" s="2"/>
      <c r="J25" s="2" t="s">
        <v>203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1"/>
      <c r="AD25" s="1"/>
    </row>
    <row r="26" spans="1:30" ht="15" x14ac:dyDescent="0.25">
      <c r="A26" s="2" t="s">
        <v>211</v>
      </c>
      <c r="B26" s="2">
        <f>COUNTA(Tabell1[[#This Row],[Kommun 1]:[Kommun 26]])</f>
        <v>13</v>
      </c>
      <c r="C26" s="2" t="s">
        <v>211</v>
      </c>
      <c r="D26" s="2" t="s">
        <v>209</v>
      </c>
      <c r="E26" s="2" t="s">
        <v>44</v>
      </c>
      <c r="F26" s="2" t="s">
        <v>207</v>
      </c>
      <c r="G26" s="2" t="s">
        <v>210</v>
      </c>
      <c r="H26" s="2" t="s">
        <v>216</v>
      </c>
      <c r="I26" s="2" t="s">
        <v>214</v>
      </c>
      <c r="J26" s="2" t="s">
        <v>215</v>
      </c>
      <c r="K26" s="2" t="s">
        <v>208</v>
      </c>
      <c r="L26" s="2" t="s">
        <v>206</v>
      </c>
      <c r="M26" s="2" t="s">
        <v>212</v>
      </c>
      <c r="N26" s="2" t="s">
        <v>217</v>
      </c>
      <c r="O26" s="2" t="s">
        <v>213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1"/>
      <c r="AD26" s="1"/>
    </row>
    <row r="27" spans="1:30" ht="15" x14ac:dyDescent="0.25">
      <c r="A27" s="2" t="s">
        <v>153</v>
      </c>
      <c r="B27" s="2">
        <f>COUNTA(Tabell1[[#This Row],[Kommun 1]:[Kommun 26]])</f>
        <v>26</v>
      </c>
      <c r="C27" s="2" t="s">
        <v>153</v>
      </c>
      <c r="D27" s="2" t="s">
        <v>249</v>
      </c>
      <c r="E27" s="2" t="s">
        <v>253</v>
      </c>
      <c r="F27" s="2" t="s">
        <v>151</v>
      </c>
      <c r="G27" s="2" t="s">
        <v>28</v>
      </c>
      <c r="H27" s="2" t="s">
        <v>250</v>
      </c>
      <c r="I27" s="2" t="s">
        <v>33</v>
      </c>
      <c r="J27" s="2" t="s">
        <v>244</v>
      </c>
      <c r="K27" s="2" t="s">
        <v>245</v>
      </c>
      <c r="L27" s="2" t="s">
        <v>251</v>
      </c>
      <c r="M27" s="2" t="s">
        <v>132</v>
      </c>
      <c r="N27" s="2" t="s">
        <v>256</v>
      </c>
      <c r="O27" s="2" t="s">
        <v>252</v>
      </c>
      <c r="P27" s="2" t="s">
        <v>243</v>
      </c>
      <c r="Q27" s="2" t="s">
        <v>53</v>
      </c>
      <c r="R27" s="2" t="s">
        <v>50</v>
      </c>
      <c r="S27" s="2" t="s">
        <v>242</v>
      </c>
      <c r="T27" s="2" t="s">
        <v>51</v>
      </c>
      <c r="U27" s="2" t="s">
        <v>152</v>
      </c>
      <c r="V27" s="2" t="s">
        <v>54</v>
      </c>
      <c r="W27" s="2" t="s">
        <v>133</v>
      </c>
      <c r="X27" s="2" t="s">
        <v>241</v>
      </c>
      <c r="Y27" s="2" t="s">
        <v>154</v>
      </c>
      <c r="Z27" s="2" t="s">
        <v>254</v>
      </c>
      <c r="AA27" s="2" t="s">
        <v>246</v>
      </c>
      <c r="AB27" s="2" t="s">
        <v>255</v>
      </c>
      <c r="AC27" s="1"/>
      <c r="AD27" s="1"/>
    </row>
    <row r="28" spans="1:30" ht="15" x14ac:dyDescent="0.25">
      <c r="A28" s="2" t="s">
        <v>46</v>
      </c>
      <c r="B28" s="2">
        <f>COUNTA(Tabell1[[#This Row],[Kommun 1]:[Kommun 26]])</f>
        <v>3</v>
      </c>
      <c r="C28" s="2" t="s">
        <v>46</v>
      </c>
      <c r="D28" s="2" t="s">
        <v>222</v>
      </c>
      <c r="E28" s="2" t="s">
        <v>223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1"/>
      <c r="AD28" s="1"/>
    </row>
    <row r="29" spans="1:30" ht="15" x14ac:dyDescent="0.25">
      <c r="A29" s="2" t="s">
        <v>47</v>
      </c>
      <c r="B29" s="2">
        <f>COUNTA(Tabell1[[#This Row],[Kommun 1]:[Kommun 26]])</f>
        <v>3</v>
      </c>
      <c r="C29" s="2" t="s">
        <v>47</v>
      </c>
      <c r="D29" s="2" t="s">
        <v>224</v>
      </c>
      <c r="E29" s="2" t="s">
        <v>225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1"/>
      <c r="AD29" s="1"/>
    </row>
    <row r="30" spans="1:30" ht="15" x14ac:dyDescent="0.25">
      <c r="A30" s="2" t="s">
        <v>48</v>
      </c>
      <c r="B30" s="2">
        <f>COUNTA(Tabell1[[#This Row],[Kommun 1]:[Kommun 26]])</f>
        <v>1</v>
      </c>
      <c r="C30" s="2" t="s">
        <v>226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1"/>
      <c r="AD30" s="1"/>
    </row>
    <row r="31" spans="1:30" ht="15" x14ac:dyDescent="0.25">
      <c r="A31" s="2" t="s">
        <v>288</v>
      </c>
      <c r="B31" s="2">
        <f>COUNTA(Tabell1[[#This Row],[Kommun 1]:[Kommun 26]])</f>
        <v>5</v>
      </c>
      <c r="C31" s="2" t="s">
        <v>288</v>
      </c>
      <c r="D31" s="2" t="s">
        <v>61</v>
      </c>
      <c r="E31" s="2" t="s">
        <v>290</v>
      </c>
      <c r="F31" s="2" t="s">
        <v>287</v>
      </c>
      <c r="G31" s="2" t="s">
        <v>289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1"/>
      <c r="AD31" s="1"/>
    </row>
    <row r="32" spans="1:30" ht="15" x14ac:dyDescent="0.25">
      <c r="A32" s="2" t="s">
        <v>49</v>
      </c>
      <c r="B32" s="2">
        <f>COUNTA(Tabell1[[#This Row],[Kommun 1]:[Kommun 26]])</f>
        <v>15</v>
      </c>
      <c r="C32" s="2" t="s">
        <v>49</v>
      </c>
      <c r="D32" s="2" t="s">
        <v>227</v>
      </c>
      <c r="E32" s="2" t="s">
        <v>228</v>
      </c>
      <c r="F32" s="2" t="s">
        <v>229</v>
      </c>
      <c r="G32" s="2" t="s">
        <v>230</v>
      </c>
      <c r="H32" s="2" t="s">
        <v>231</v>
      </c>
      <c r="I32" s="2" t="s">
        <v>232</v>
      </c>
      <c r="J32" s="2" t="s">
        <v>233</v>
      </c>
      <c r="K32" s="2" t="s">
        <v>234</v>
      </c>
      <c r="L32" s="2" t="s">
        <v>235</v>
      </c>
      <c r="M32" s="2" t="s">
        <v>236</v>
      </c>
      <c r="N32" s="2" t="s">
        <v>237</v>
      </c>
      <c r="O32" s="2" t="s">
        <v>238</v>
      </c>
      <c r="P32" s="2" t="s">
        <v>239</v>
      </c>
      <c r="Q32" s="2" t="s">
        <v>240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1"/>
      <c r="AD32" s="1"/>
    </row>
    <row r="33" spans="1:30" ht="15" x14ac:dyDescent="0.25">
      <c r="A33" s="2" t="s">
        <v>52</v>
      </c>
      <c r="B33" s="2">
        <f>COUNTA(Tabell1[[#This Row],[Kommun 1]:[Kommun 26]])</f>
        <v>3</v>
      </c>
      <c r="C33" s="2" t="s">
        <v>52</v>
      </c>
      <c r="D33" s="2" t="s">
        <v>247</v>
      </c>
      <c r="E33" s="2" t="s">
        <v>248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1"/>
      <c r="AD33" s="1"/>
    </row>
    <row r="34" spans="1:30" ht="15" x14ac:dyDescent="0.25">
      <c r="A34" s="2" t="s">
        <v>55</v>
      </c>
      <c r="B34" s="2">
        <f>COUNTA(Tabell1[[#This Row],[Kommun 1]:[Kommun 26]])</f>
        <v>14</v>
      </c>
      <c r="C34" s="2" t="s">
        <v>55</v>
      </c>
      <c r="D34" s="2" t="s">
        <v>188</v>
      </c>
      <c r="E34" s="2" t="s">
        <v>190</v>
      </c>
      <c r="F34" s="2" t="s">
        <v>192</v>
      </c>
      <c r="G34" s="2" t="s">
        <v>257</v>
      </c>
      <c r="H34" s="2" t="s">
        <v>191</v>
      </c>
      <c r="I34" s="2" t="s">
        <v>258</v>
      </c>
      <c r="J34" s="2" t="s">
        <v>221</v>
      </c>
      <c r="K34" s="2" t="s">
        <v>220</v>
      </c>
      <c r="L34" s="2" t="s">
        <v>193</v>
      </c>
      <c r="M34" s="2" t="s">
        <v>219</v>
      </c>
      <c r="N34" s="2" t="s">
        <v>45</v>
      </c>
      <c r="O34" s="2" t="s">
        <v>218</v>
      </c>
      <c r="P34" s="2" t="s">
        <v>189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1"/>
      <c r="AD34" s="1"/>
    </row>
    <row r="35" spans="1:30" ht="15" x14ac:dyDescent="0.25">
      <c r="A35" s="2" t="s">
        <v>56</v>
      </c>
      <c r="B35" s="2">
        <f>COUNTA(Tabell1[[#This Row],[Kommun 1]:[Kommun 26]])</f>
        <v>15</v>
      </c>
      <c r="C35" s="2" t="s">
        <v>56</v>
      </c>
      <c r="D35" s="2" t="s">
        <v>259</v>
      </c>
      <c r="E35" s="2" t="s">
        <v>260</v>
      </c>
      <c r="F35" s="2" t="s">
        <v>261</v>
      </c>
      <c r="G35" s="2" t="s">
        <v>262</v>
      </c>
      <c r="H35" s="2" t="s">
        <v>263</v>
      </c>
      <c r="I35" s="2" t="s">
        <v>264</v>
      </c>
      <c r="J35" s="2" t="s">
        <v>265</v>
      </c>
      <c r="K35" s="2" t="s">
        <v>266</v>
      </c>
      <c r="L35" s="2" t="s">
        <v>267</v>
      </c>
      <c r="M35" s="2" t="s">
        <v>268</v>
      </c>
      <c r="N35" s="2" t="s">
        <v>269</v>
      </c>
      <c r="O35" s="2" t="s">
        <v>270</v>
      </c>
      <c r="P35" s="2" t="s">
        <v>271</v>
      </c>
      <c r="Q35" s="2" t="s">
        <v>272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1"/>
      <c r="AD35" s="1"/>
    </row>
    <row r="36" spans="1:30" ht="15" x14ac:dyDescent="0.25">
      <c r="A36" s="2" t="s">
        <v>57</v>
      </c>
      <c r="B36" s="2">
        <f>COUNTA(Tabell1[[#This Row],[Kommun 1]:[Kommun 26]])</f>
        <v>7</v>
      </c>
      <c r="C36" s="2" t="s">
        <v>57</v>
      </c>
      <c r="D36" s="2" t="s">
        <v>274</v>
      </c>
      <c r="E36" s="2" t="s">
        <v>275</v>
      </c>
      <c r="F36" s="2" t="s">
        <v>276</v>
      </c>
      <c r="G36" s="2" t="s">
        <v>277</v>
      </c>
      <c r="H36" s="2" t="s">
        <v>278</v>
      </c>
      <c r="I36" s="2"/>
      <c r="J36" s="2" t="s">
        <v>273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1"/>
      <c r="AD36" s="1"/>
    </row>
    <row r="37" spans="1:30" ht="15" x14ac:dyDescent="0.25">
      <c r="A37" s="2" t="s">
        <v>59</v>
      </c>
      <c r="B37" s="2">
        <f>COUNTA(Tabell1[[#This Row],[Kommun 1]:[Kommun 26]])</f>
        <v>4</v>
      </c>
      <c r="C37" s="2" t="s">
        <v>59</v>
      </c>
      <c r="D37" s="2" t="s">
        <v>282</v>
      </c>
      <c r="E37" s="2" t="s">
        <v>283</v>
      </c>
      <c r="F37" s="2" t="s">
        <v>281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1"/>
      <c r="AD37" s="1"/>
    </row>
    <row r="38" spans="1:30" ht="15" x14ac:dyDescent="0.25">
      <c r="A38" s="2" t="s">
        <v>60</v>
      </c>
      <c r="B38" s="2">
        <f>COUNTA(Tabell1[[#This Row],[Kommun 1]:[Kommun 26]])</f>
        <v>4</v>
      </c>
      <c r="C38" s="2" t="s">
        <v>60</v>
      </c>
      <c r="D38" s="2" t="s">
        <v>284</v>
      </c>
      <c r="E38" s="2" t="s">
        <v>285</v>
      </c>
      <c r="F38" s="2" t="s">
        <v>286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1"/>
      <c r="AD38" s="1"/>
    </row>
    <row r="39" spans="1:30" ht="15" x14ac:dyDescent="0.25">
      <c r="A39" s="2" t="s">
        <v>62</v>
      </c>
      <c r="B39" s="2">
        <f>COUNTA(Tabell1[[#This Row],[Kommun 1]:[Kommun 26]])</f>
        <v>12</v>
      </c>
      <c r="C39" s="2" t="s">
        <v>62</v>
      </c>
      <c r="D39" s="2" t="s">
        <v>301</v>
      </c>
      <c r="E39" s="2" t="s">
        <v>297</v>
      </c>
      <c r="F39" s="2" t="s">
        <v>300</v>
      </c>
      <c r="G39" s="2" t="s">
        <v>292</v>
      </c>
      <c r="H39" s="2" t="s">
        <v>293</v>
      </c>
      <c r="I39" s="2" t="s">
        <v>294</v>
      </c>
      <c r="J39" s="2" t="s">
        <v>295</v>
      </c>
      <c r="K39" s="2" t="s">
        <v>296</v>
      </c>
      <c r="L39" s="2" t="s">
        <v>298</v>
      </c>
      <c r="M39" s="2" t="s">
        <v>291</v>
      </c>
      <c r="N39" s="2" t="s">
        <v>299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1"/>
      <c r="AD39" s="1"/>
    </row>
    <row r="40" spans="1:30" ht="15" x14ac:dyDescent="0.25">
      <c r="A40" s="2" t="s">
        <v>64</v>
      </c>
      <c r="B40" s="2">
        <f>COUNTA(Tabell1[[#This Row],[Kommun 1]:[Kommun 26]])</f>
        <v>8</v>
      </c>
      <c r="C40" s="2" t="s">
        <v>64</v>
      </c>
      <c r="D40" s="2" t="s">
        <v>305</v>
      </c>
      <c r="E40" s="2" t="s">
        <v>306</v>
      </c>
      <c r="F40" s="2" t="s">
        <v>307</v>
      </c>
      <c r="G40" s="2" t="s">
        <v>309</v>
      </c>
      <c r="H40" s="2" t="s">
        <v>311</v>
      </c>
      <c r="I40" s="2" t="s">
        <v>308</v>
      </c>
      <c r="J40" s="2" t="s">
        <v>310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1"/>
      <c r="AD40" s="1"/>
    </row>
    <row r="41" spans="1:30" ht="15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5" x14ac:dyDescent="0.25">
      <c r="A42" s="4" t="s">
        <v>312</v>
      </c>
      <c r="B42" s="5">
        <f>SUM(Tabell1[Antal samverkande kommuner])</f>
        <v>280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6"/>
      <c r="S42" s="6"/>
      <c r="T42" s="6"/>
      <c r="U42" s="6"/>
      <c r="V42" s="6"/>
      <c r="W42" s="6"/>
      <c r="X42" s="6"/>
      <c r="Y42" s="6"/>
      <c r="Z42" s="6"/>
      <c r="AA42" s="6"/>
      <c r="AB42" s="7"/>
      <c r="AC42" s="1"/>
      <c r="AD42" s="1"/>
    </row>
    <row r="43" spans="1:30" ht="15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">
      <c r="A44" s="28" t="s">
        <v>313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idden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</sheetData>
  <phoneticPr fontId="1" type="noConversion"/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877B8D1F6C6E4D8546F0137E4E68C6" ma:contentTypeVersion="3" ma:contentTypeDescription="Skapa ett nytt dokument." ma:contentTypeScope="" ma:versionID="c34ac8b703d5bff026a97059d185810d">
  <xsd:schema xmlns:xsd="http://www.w3.org/2001/XMLSchema" xmlns:xs="http://www.w3.org/2001/XMLSchema" xmlns:p="http://schemas.microsoft.com/office/2006/metadata/properties" xmlns:ns2="b395dfbd-d4fe-4440-a54d-a37fb0790002" targetNamespace="http://schemas.microsoft.com/office/2006/metadata/properties" ma:root="true" ma:fieldsID="c484c9086bf163f1fac9c12d563c4fbd" ns2:_="">
    <xsd:import namespace="b395dfbd-d4fe-4440-a54d-a37fb07900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95dfbd-d4fe-4440-a54d-a37fb07900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0B44FD-0CE2-430C-B730-C68C1C9C96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C3E2D2-9FB8-4D6C-9EDA-5DD639FF15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95dfbd-d4fe-4440-a54d-a37fb07900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E0C8A6-946C-424B-AAB4-CF7FD91A3DB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Yrkesvux</vt:lpstr>
      <vt:lpstr>Yrkesvux kombination</vt:lpstr>
      <vt:lpstr>Lärlingsvux</vt:lpstr>
      <vt:lpstr>Lärlingsvux kombination</vt:lpstr>
      <vt:lpstr>Yrkesförare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Bech</dc:creator>
  <cp:lastModifiedBy>Katarina Bech</cp:lastModifiedBy>
  <dcterms:created xsi:type="dcterms:W3CDTF">2021-01-19T13:48:32Z</dcterms:created>
  <dcterms:modified xsi:type="dcterms:W3CDTF">2023-11-28T09:44:50Z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0x0101007F877B8D1F6C6E4D8546F0137E4E68C6</vt:lpwstr>
  </property>
</Properties>
</file>