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codeName="ThisWorkbook" defaultThemeVersion="124226"/>
  <mc:AlternateContent xmlns:mc="http://schemas.openxmlformats.org/markup-compatibility/2006">
    <mc:Choice Requires="x15">
      <x15ac:absPath xmlns:x15ac="http://schemas.microsoft.com/office/spreadsheetml/2010/11/ac" url="C:\Users\habyod\Desktop\"/>
    </mc:Choice>
  </mc:AlternateContent>
  <xr:revisionPtr revIDLastSave="0" documentId="8_{95C0A36C-5ED9-4B5C-9CBA-F313DC4D8DF4}" xr6:coauthVersionLast="47" xr6:coauthVersionMax="47" xr10:uidLastSave="{00000000-0000-0000-0000-000000000000}"/>
  <bookViews>
    <workbookView xWindow="-120" yWindow="-120" windowWidth="29040" windowHeight="17520" xr2:uid="{00000000-000D-0000-FFFF-FFFF00000000}"/>
  </bookViews>
  <sheets>
    <sheet name="Godkända och återkrav" sheetId="20" r:id="rId1"/>
    <sheet name="1314" sheetId="6" state="hidden" r:id="rId2"/>
    <sheet name="Samtliga ansökta" sheetId="8" state="hidden" r:id="rId3"/>
    <sheet name="Samtliga beviljade" sheetId="9" state="hidden" r:id="rId4"/>
  </sheets>
  <externalReferences>
    <externalReference r:id="rId5"/>
  </externalReferences>
  <definedNames>
    <definedName name="_xlnm._FilterDatabase" localSheetId="0" hidden="1">'Godkända och återkrav'!$A$5:$C$41</definedName>
    <definedName name="adress1">[1]Ansökan!$C$71</definedName>
    <definedName name="adress22">[1]Ansökan!$C$72</definedName>
    <definedName name="antallärare">'[1]Lärare per skolenhet'!$I$4</definedName>
    <definedName name="antalskolenheter">'[1]Lärare per skolenhet'!$I$5</definedName>
    <definedName name="befattning">[1]Ansökan!$C$69</definedName>
    <definedName name="bev_enskilda" localSheetId="0">#REF!</definedName>
    <definedName name="bev_enskilda">#REF!</definedName>
    <definedName name="bev_hmkoder" localSheetId="0">#REF!</definedName>
    <definedName name="bev_hmkoder">#REF!</definedName>
    <definedName name="bev_kommunerlandsting" localSheetId="0">#REF!</definedName>
    <definedName name="bev_kommunerlandsting">#REF!</definedName>
    <definedName name="bev_lärare_ensk" localSheetId="0">#REF!</definedName>
    <definedName name="bev_lärare_ensk">#REF!</definedName>
    <definedName name="bev_lärare_kommunala" localSheetId="0">#REF!</definedName>
    <definedName name="bev_lärare_kommunala">#REF!</definedName>
    <definedName name="bev_lärare_statlig" localSheetId="0">#REF!</definedName>
    <definedName name="bev_lärare_statlig">#REF!</definedName>
    <definedName name="bev_lärare_utbanordn" localSheetId="0">#REF!</definedName>
    <definedName name="bev_lärare_utbanordn">#REF!</definedName>
    <definedName name="bev_statlig" localSheetId="0">#REF!</definedName>
    <definedName name="bev_statlig">#REF!</definedName>
    <definedName name="bev_utbanordnare" localSheetId="0">#REF!</definedName>
    <definedName name="bev_utbanordnare">#REF!</definedName>
    <definedName name="enskilda">'Samtliga ansökta'!$A$198:$A$303</definedName>
    <definedName name="epost">[1]Ansökan!$C$76</definedName>
    <definedName name="huvudman">[1]Ansökan!$E$16</definedName>
    <definedName name="intyg">[1]Ansökan!$B$62</definedName>
    <definedName name="kod">[1]Ansökan!$F$11</definedName>
    <definedName name="kommunerlandsting">'Samtliga ansökta'!$A$2:$A$194</definedName>
    <definedName name="läsåret1314">'1314'!$A$2:$M$277</definedName>
    <definedName name="mattetot">[1]Ansökan!$F$25</definedName>
    <definedName name="representant">[1]Ansökan!$F$66</definedName>
    <definedName name="sam1namn">[1]Ansökan!$F$50</definedName>
    <definedName name="sam2namn">[1]Ansökan!$F$51</definedName>
    <definedName name="sam3namn">[1]Ansökan!$F$52</definedName>
    <definedName name="sam4namn">[1]Ansökan!$F$53</definedName>
    <definedName name="sam5namn">[1]Ansökan!$F$54</definedName>
    <definedName name="sam6namn">[1]Ansökan!$F$55</definedName>
    <definedName name="sam7namn">[1]Ansökan!$F$56</definedName>
    <definedName name="samarbete">[1]Ansökan!$B$46</definedName>
    <definedName name="statlig">'Samtliga ansökta'!$A$304</definedName>
    <definedName name="telefon">[1]Ansökan!$C$74</definedName>
    <definedName name="uo">[1]Ansökan!$B$35</definedName>
    <definedName name="uoantal">[1]Ansökan!$B$40</definedName>
    <definedName name="utbanordnare">'Samtliga ansökta'!$A$195:$A$197</definedName>
    <definedName name="_xlnm.Print_Area" localSheetId="0">'Godkända och återkrav'!$A$1:$C$43</definedName>
    <definedName name="_xlnm.Print_Titles" localSheetId="0">'Godkända och återkrav'!$5:$5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9" i="9" l="1"/>
  <c r="E208" i="9"/>
  <c r="F287" i="9"/>
  <c r="E287" i="9"/>
  <c r="F286" i="9"/>
  <c r="E286" i="9"/>
  <c r="F285" i="9"/>
  <c r="E285" i="9"/>
  <c r="F81" i="9"/>
  <c r="E81" i="9"/>
  <c r="E160" i="9"/>
  <c r="E184" i="9"/>
  <c r="E284" i="9"/>
  <c r="E239" i="9"/>
  <c r="F261" i="9"/>
  <c r="E261" i="9"/>
  <c r="E207" i="9"/>
  <c r="F283" i="9"/>
  <c r="E283" i="9"/>
  <c r="E282" i="9"/>
  <c r="E159" i="9"/>
  <c r="E158" i="9"/>
  <c r="E260" i="9"/>
  <c r="F281" i="9"/>
  <c r="E281" i="9"/>
  <c r="E121" i="9"/>
  <c r="F259" i="9"/>
  <c r="E259" i="9"/>
  <c r="E120" i="9"/>
  <c r="F258" i="9"/>
  <c r="E258" i="9"/>
  <c r="E238" i="9"/>
  <c r="F27" i="9"/>
  <c r="E119" i="9"/>
  <c r="F280" i="9"/>
  <c r="E280" i="9"/>
  <c r="F279" i="9"/>
  <c r="E279" i="9"/>
  <c r="E237" i="9"/>
  <c r="E206" i="9"/>
  <c r="E183" i="9"/>
  <c r="F278" i="9"/>
  <c r="E278" i="9"/>
  <c r="E205" i="9"/>
  <c r="E136" i="9"/>
  <c r="F257" i="9"/>
  <c r="E204" i="9"/>
  <c r="F277" i="9"/>
  <c r="E277" i="9"/>
  <c r="E236" i="9"/>
  <c r="E63" i="9"/>
  <c r="F276" i="9"/>
  <c r="E203" i="9"/>
  <c r="E182" i="9"/>
  <c r="E235" i="9"/>
  <c r="E18" i="9"/>
  <c r="E118" i="9"/>
  <c r="F275" i="9"/>
  <c r="F80" i="9"/>
  <c r="E80" i="9"/>
  <c r="F274" i="9"/>
  <c r="E274" i="9"/>
  <c r="E157" i="9"/>
  <c r="E156" i="9"/>
  <c r="E155" i="9"/>
  <c r="F273" i="9"/>
  <c r="F234" i="9"/>
  <c r="E234" i="9"/>
  <c r="E154" i="9"/>
  <c r="E19" i="9"/>
  <c r="E44" i="9"/>
  <c r="E233" i="9"/>
  <c r="E181" i="9"/>
  <c r="E256" i="9"/>
  <c r="E42" i="9"/>
  <c r="F272" i="9"/>
  <c r="E272" i="9"/>
  <c r="E232" i="9"/>
  <c r="E231" i="9"/>
  <c r="F31" i="9"/>
  <c r="E255" i="9"/>
  <c r="F254" i="9"/>
  <c r="E254" i="9"/>
  <c r="E253" i="9"/>
  <c r="F271" i="9"/>
  <c r="E67" i="9"/>
  <c r="F270" i="9"/>
  <c r="F252" i="9"/>
  <c r="E269" i="9"/>
  <c r="F268" i="9"/>
  <c r="E268" i="9"/>
  <c r="F251" i="9"/>
  <c r="E251" i="9"/>
  <c r="F250" i="9"/>
  <c r="E250" i="9"/>
  <c r="F267" i="9"/>
  <c r="E267" i="9"/>
  <c r="E135" i="9"/>
  <c r="E230" i="9"/>
  <c r="E60" i="9"/>
  <c r="E92" i="9"/>
  <c r="E229" i="9"/>
  <c r="F249" i="9"/>
  <c r="E249" i="9"/>
  <c r="F266" i="9"/>
  <c r="E228" i="9"/>
  <c r="E265" i="9"/>
  <c r="F53" i="9"/>
  <c r="E53" i="9"/>
  <c r="F202" i="9"/>
  <c r="E202" i="9"/>
  <c r="E153" i="9"/>
  <c r="E134" i="9"/>
  <c r="E201" i="9"/>
  <c r="E14" i="9"/>
  <c r="F227" i="9"/>
  <c r="F50" i="9"/>
  <c r="E50" i="9"/>
  <c r="E248" i="9"/>
  <c r="E133" i="9"/>
  <c r="E226" i="9"/>
  <c r="F180" i="9"/>
  <c r="E180" i="9"/>
  <c r="E15" i="9"/>
  <c r="F107" i="9"/>
  <c r="E107" i="9"/>
  <c r="E8" i="9"/>
  <c r="F59" i="9"/>
  <c r="E59" i="9"/>
  <c r="F200" i="9"/>
  <c r="E200" i="9"/>
  <c r="F179" i="9"/>
  <c r="E179" i="9"/>
  <c r="E58" i="9"/>
  <c r="F132" i="9"/>
  <c r="E132" i="9"/>
  <c r="F199" i="9"/>
  <c r="E199" i="9"/>
  <c r="F225" i="9"/>
  <c r="E225" i="9"/>
  <c r="E198" i="9"/>
  <c r="F39" i="9"/>
  <c r="E39" i="9"/>
  <c r="F52" i="9"/>
  <c r="E52" i="9"/>
  <c r="F16" i="9"/>
  <c r="E16" i="9"/>
  <c r="F152" i="9"/>
  <c r="E152" i="9"/>
  <c r="F224" i="9"/>
  <c r="E224" i="9"/>
  <c r="F117" i="9"/>
  <c r="E117" i="9"/>
  <c r="F223" i="9"/>
  <c r="E223" i="9"/>
  <c r="F26" i="9"/>
  <c r="F197" i="9"/>
  <c r="E197" i="9"/>
  <c r="F38" i="9"/>
  <c r="E38" i="9"/>
  <c r="F131" i="9"/>
  <c r="E131" i="9"/>
  <c r="F151" i="9"/>
  <c r="E151" i="9"/>
  <c r="E5" i="9"/>
  <c r="F106" i="9"/>
  <c r="E106" i="9"/>
  <c r="F105" i="9"/>
  <c r="E105" i="9"/>
  <c r="F150" i="9"/>
  <c r="E150" i="9"/>
  <c r="F104" i="9"/>
  <c r="E104" i="9"/>
  <c r="F103" i="9"/>
  <c r="E103" i="9"/>
  <c r="E12" i="9"/>
  <c r="F264" i="9"/>
  <c r="F149" i="9"/>
  <c r="E149" i="9"/>
  <c r="F222" i="9"/>
  <c r="E222" i="9"/>
  <c r="F116" i="9"/>
  <c r="E116" i="9"/>
  <c r="F49" i="9"/>
  <c r="E49" i="9"/>
  <c r="F54" i="9"/>
  <c r="E54" i="9"/>
  <c r="F115" i="9"/>
  <c r="E115" i="9"/>
  <c r="F148" i="9"/>
  <c r="E148" i="9"/>
  <c r="F196" i="9"/>
  <c r="E196" i="9"/>
  <c r="F114" i="9"/>
  <c r="E114" i="9"/>
  <c r="F35" i="9"/>
  <c r="F113" i="9"/>
  <c r="E113" i="9"/>
  <c r="F30" i="9"/>
  <c r="F102" i="9"/>
  <c r="E102" i="9"/>
  <c r="E6" i="9"/>
  <c r="F130" i="9"/>
  <c r="E130" i="9"/>
  <c r="F84" i="9"/>
  <c r="E84" i="9"/>
  <c r="F147" i="9"/>
  <c r="E147" i="9"/>
  <c r="F178" i="9"/>
  <c r="E178" i="9"/>
  <c r="F129" i="9"/>
  <c r="E129" i="9"/>
  <c r="F91" i="9"/>
  <c r="E91" i="9"/>
  <c r="F46" i="9"/>
  <c r="E46" i="9"/>
  <c r="F247" i="9"/>
  <c r="E247" i="9"/>
  <c r="F146" i="9"/>
  <c r="E146" i="9"/>
  <c r="F25" i="9"/>
  <c r="F177" i="9"/>
  <c r="E177" i="9"/>
  <c r="F195" i="9"/>
  <c r="E195" i="9"/>
  <c r="F194" i="9"/>
  <c r="E194" i="9"/>
  <c r="F90" i="9"/>
  <c r="E90" i="9"/>
  <c r="F29" i="9"/>
  <c r="E29" i="9"/>
  <c r="F246" i="9"/>
  <c r="F221" i="9"/>
  <c r="E221" i="9"/>
  <c r="F220" i="9"/>
  <c r="E220" i="9"/>
  <c r="F176" i="9"/>
  <c r="E176" i="9"/>
  <c r="F112" i="9"/>
  <c r="E112" i="9"/>
  <c r="F193" i="9"/>
  <c r="E193" i="9"/>
  <c r="F219" i="9"/>
  <c r="E219" i="9"/>
  <c r="F101" i="9"/>
  <c r="E101" i="9"/>
  <c r="F128" i="9"/>
  <c r="E128" i="9"/>
  <c r="F127" i="9"/>
  <c r="E127" i="9"/>
  <c r="F111" i="9"/>
  <c r="E111" i="9"/>
  <c r="F175" i="9"/>
  <c r="E175" i="9"/>
  <c r="F100" i="9"/>
  <c r="E100" i="9"/>
  <c r="F22" i="9"/>
  <c r="E22" i="9"/>
  <c r="F43" i="9"/>
  <c r="E43" i="9"/>
  <c r="F99" i="9"/>
  <c r="E99" i="9"/>
  <c r="F245" i="9"/>
  <c r="E245" i="9"/>
  <c r="F79" i="9"/>
  <c r="E79" i="9"/>
  <c r="F174" i="9"/>
  <c r="E174" i="9"/>
  <c r="F78" i="9"/>
  <c r="E78" i="9"/>
  <c r="E3" i="9"/>
  <c r="F89" i="9"/>
  <c r="E89" i="9"/>
  <c r="F192" i="9"/>
  <c r="E192" i="9"/>
  <c r="F83" i="9"/>
  <c r="E83" i="9"/>
  <c r="F77" i="9"/>
  <c r="E77" i="9"/>
  <c r="F218" i="9"/>
  <c r="E218" i="9"/>
  <c r="F76" i="9"/>
  <c r="E76" i="9"/>
  <c r="F145" i="9"/>
  <c r="E145" i="9"/>
  <c r="F66" i="9"/>
  <c r="E66" i="9"/>
  <c r="F173" i="9"/>
  <c r="E173" i="9"/>
  <c r="F144" i="9"/>
  <c r="E144" i="9"/>
  <c r="F191" i="9"/>
  <c r="E191" i="9"/>
  <c r="F172" i="9"/>
  <c r="E172" i="9"/>
  <c r="F171" i="9"/>
  <c r="E171" i="9"/>
  <c r="F190" i="9"/>
  <c r="E190" i="9"/>
  <c r="F75" i="9"/>
  <c r="E75" i="9"/>
  <c r="F65" i="9"/>
  <c r="E65" i="9"/>
  <c r="F48" i="9"/>
  <c r="E48" i="9"/>
  <c r="F51" i="9"/>
  <c r="E51" i="9"/>
  <c r="F74" i="9"/>
  <c r="E74" i="9"/>
  <c r="F98" i="9"/>
  <c r="E98" i="9"/>
  <c r="F126" i="9"/>
  <c r="E126" i="9"/>
  <c r="F57" i="9"/>
  <c r="E57" i="9"/>
  <c r="F21" i="9"/>
  <c r="E21" i="9"/>
  <c r="F143" i="9"/>
  <c r="E143" i="9"/>
  <c r="F263" i="9"/>
  <c r="E263" i="9"/>
  <c r="F88" i="9"/>
  <c r="E88" i="9"/>
  <c r="F64" i="9"/>
  <c r="E64" i="9"/>
  <c r="F217" i="9"/>
  <c r="E217" i="9"/>
  <c r="F37" i="9"/>
  <c r="F20" i="9"/>
  <c r="E20" i="9"/>
  <c r="F125" i="9"/>
  <c r="E125" i="9"/>
  <c r="F41" i="9"/>
  <c r="E41" i="9"/>
  <c r="F170" i="9"/>
  <c r="E170" i="9"/>
  <c r="F189" i="9"/>
  <c r="E189" i="9"/>
  <c r="E36" i="9"/>
  <c r="E17" i="9"/>
  <c r="F34" i="9"/>
  <c r="F169" i="9"/>
  <c r="E169" i="9"/>
  <c r="F168" i="9"/>
  <c r="E168" i="9"/>
  <c r="F142" i="9"/>
  <c r="E142" i="9"/>
  <c r="F167" i="9"/>
  <c r="E167" i="9"/>
  <c r="F166" i="9"/>
  <c r="E166" i="9"/>
  <c r="F216" i="9"/>
  <c r="E216" i="9"/>
  <c r="F215" i="9"/>
  <c r="E215" i="9"/>
  <c r="F188" i="9"/>
  <c r="E188" i="9"/>
  <c r="F165" i="9"/>
  <c r="E165" i="9"/>
  <c r="F56" i="9"/>
  <c r="E56" i="9"/>
  <c r="F141" i="9"/>
  <c r="E141" i="9"/>
  <c r="F187" i="9"/>
  <c r="E187" i="9"/>
  <c r="F110" i="9"/>
  <c r="E110" i="9"/>
  <c r="F244" i="9"/>
  <c r="E244" i="9"/>
  <c r="F124" i="9"/>
  <c r="E124" i="9"/>
  <c r="F164" i="9"/>
  <c r="E164" i="9"/>
  <c r="F70" i="9"/>
  <c r="E70" i="9"/>
  <c r="F45" i="9"/>
  <c r="E45" i="9"/>
  <c r="F140" i="9"/>
  <c r="E140" i="9"/>
  <c r="E40" i="9"/>
  <c r="F73" i="9"/>
  <c r="E73" i="9"/>
  <c r="F109" i="9"/>
  <c r="E109" i="9"/>
  <c r="F33" i="9"/>
  <c r="F214" i="9"/>
  <c r="E214" i="9"/>
  <c r="F97" i="9"/>
  <c r="E97" i="9"/>
  <c r="F163" i="9"/>
  <c r="E163" i="9"/>
  <c r="F72" i="9"/>
  <c r="E72" i="9"/>
  <c r="F139" i="9"/>
  <c r="E139" i="9"/>
  <c r="F28" i="9"/>
  <c r="E28" i="9"/>
  <c r="F87" i="9"/>
  <c r="E87" i="9"/>
  <c r="F213" i="9"/>
  <c r="E213" i="9"/>
  <c r="F96" i="9"/>
  <c r="E96" i="9"/>
  <c r="F86" i="9"/>
  <c r="E86" i="9"/>
  <c r="F69" i="9"/>
  <c r="E69" i="9"/>
  <c r="F212" i="9"/>
  <c r="E212" i="9"/>
  <c r="F47" i="9"/>
  <c r="E47" i="9"/>
  <c r="F32" i="9"/>
  <c r="E32" i="9"/>
  <c r="F95" i="9"/>
  <c r="E95" i="9"/>
  <c r="F243" i="9"/>
  <c r="E243" i="9"/>
  <c r="F211" i="9"/>
  <c r="E211" i="9"/>
  <c r="F138" i="9"/>
  <c r="E138" i="9"/>
  <c r="F242" i="9"/>
  <c r="E242" i="9"/>
  <c r="F210" i="9"/>
  <c r="E210" i="9"/>
  <c r="F24" i="9"/>
  <c r="E24" i="9"/>
  <c r="F94" i="9"/>
  <c r="E94" i="9"/>
  <c r="F162" i="9"/>
  <c r="E162" i="9"/>
  <c r="F241" i="9"/>
  <c r="E241" i="9"/>
  <c r="F68" i="9"/>
  <c r="E68" i="9"/>
  <c r="F240" i="9"/>
  <c r="E240" i="9"/>
  <c r="F186" i="9"/>
  <c r="E186" i="9"/>
  <c r="F185" i="9"/>
  <c r="E185" i="9"/>
  <c r="E4" i="9"/>
  <c r="F62" i="9"/>
  <c r="E62" i="9"/>
  <c r="F108" i="9"/>
  <c r="E108" i="9"/>
  <c r="F137" i="9"/>
  <c r="E137" i="9"/>
  <c r="F123" i="9"/>
  <c r="E123" i="9"/>
  <c r="E9" i="9"/>
  <c r="F23" i="9"/>
  <c r="F82" i="9"/>
  <c r="E82" i="9"/>
  <c r="F71" i="9"/>
  <c r="E71" i="9"/>
  <c r="F85" i="9"/>
  <c r="E85" i="9"/>
  <c r="E2" i="9"/>
  <c r="F161" i="9"/>
  <c r="E161" i="9"/>
  <c r="E13" i="9"/>
  <c r="E55" i="9"/>
  <c r="F262" i="9"/>
  <c r="E262" i="9"/>
  <c r="E122" i="9"/>
  <c r="E11" i="9"/>
  <c r="E7" i="9"/>
  <c r="E10" i="9"/>
  <c r="F93" i="9"/>
  <c r="E93" i="9"/>
  <c r="F61" i="9"/>
  <c r="E61" i="9"/>
  <c r="F83" i="8"/>
  <c r="F74" i="8"/>
  <c r="F153" i="8"/>
  <c r="F51" i="8"/>
  <c r="F236" i="8"/>
  <c r="F151" i="8"/>
  <c r="F280" i="8"/>
  <c r="F175" i="8"/>
  <c r="F138" i="8"/>
  <c r="F16" i="8"/>
  <c r="E217" i="8"/>
  <c r="E289" i="8"/>
  <c r="E170" i="8"/>
  <c r="E246" i="8"/>
  <c r="E282" i="8"/>
  <c r="E243" i="8"/>
  <c r="E254" i="8"/>
  <c r="E218" i="8"/>
  <c r="E201" i="8"/>
  <c r="E265" i="8"/>
  <c r="E252" i="8"/>
  <c r="E286" i="8"/>
  <c r="E7" i="8"/>
  <c r="E247" i="8"/>
  <c r="E259" i="8"/>
  <c r="E298" i="8"/>
  <c r="E54" i="8"/>
  <c r="E187" i="8"/>
  <c r="E242" i="8"/>
  <c r="E276" i="8"/>
  <c r="E261" i="8"/>
  <c r="E232" i="8"/>
  <c r="E274" i="8"/>
  <c r="E284" i="8"/>
  <c r="E279" i="8"/>
  <c r="E22" i="8"/>
  <c r="E205" i="8"/>
  <c r="E149" i="8"/>
  <c r="E245" i="8"/>
  <c r="E193" i="8"/>
  <c r="E304" i="8"/>
  <c r="E295" i="8"/>
  <c r="E291" i="8"/>
  <c r="E288" i="8"/>
  <c r="E235" i="8"/>
  <c r="E164" i="8"/>
  <c r="E225" i="8"/>
  <c r="E241" i="8"/>
  <c r="E12" i="8"/>
  <c r="E200" i="8"/>
  <c r="E195" i="8"/>
  <c r="E197" i="8"/>
  <c r="E196" i="8"/>
  <c r="E4" i="8"/>
  <c r="E203" i="8"/>
  <c r="E303" i="8"/>
  <c r="E268" i="8"/>
  <c r="E248" i="8"/>
  <c r="E297" i="8"/>
  <c r="E275" i="8"/>
  <c r="E208" i="8"/>
  <c r="E209" i="8"/>
  <c r="E75" i="8"/>
  <c r="E290" i="8"/>
  <c r="E76" i="8"/>
  <c r="E237" i="8"/>
  <c r="E9" i="8"/>
  <c r="E293" i="8"/>
  <c r="E238" i="8"/>
  <c r="E264" i="8"/>
  <c r="E5" i="8"/>
  <c r="E6" i="8"/>
  <c r="E262" i="8"/>
  <c r="E253" i="8"/>
  <c r="E270" i="8"/>
  <c r="E10" i="8"/>
  <c r="E219" i="8"/>
  <c r="E272" i="8"/>
  <c r="E112" i="8"/>
  <c r="E296" i="8"/>
  <c r="E216" i="8"/>
  <c r="E220" i="8"/>
  <c r="E258" i="8"/>
  <c r="E229" i="8"/>
  <c r="E17" i="8"/>
  <c r="E260" i="8"/>
  <c r="E191" i="8"/>
  <c r="E183" i="8"/>
  <c r="F234" i="8"/>
  <c r="E234" i="8"/>
  <c r="E212" i="8"/>
  <c r="E271" i="8"/>
  <c r="E226" i="8"/>
  <c r="E251" i="8"/>
  <c r="E231" i="8"/>
  <c r="E267" i="8"/>
  <c r="E281" i="8"/>
  <c r="E244" i="8"/>
  <c r="F199" i="8"/>
  <c r="F132" i="8"/>
  <c r="F263" i="8"/>
  <c r="F250" i="8"/>
  <c r="F8" i="8"/>
  <c r="E8" i="8"/>
  <c r="F257" i="8"/>
  <c r="F228" i="8"/>
  <c r="F163" i="8"/>
  <c r="F269" i="8"/>
  <c r="F230" i="8"/>
  <c r="F227" i="8"/>
  <c r="F211" i="8"/>
  <c r="F278" i="8"/>
  <c r="E278" i="8"/>
  <c r="F214" i="8"/>
  <c r="E214" i="8"/>
  <c r="F273" i="8"/>
  <c r="E273" i="8"/>
  <c r="F266" i="8"/>
  <c r="E266" i="8"/>
  <c r="F28" i="8"/>
  <c r="E28" i="8"/>
  <c r="F176" i="8"/>
  <c r="E176" i="8"/>
  <c r="F189" i="8"/>
  <c r="E189" i="8"/>
  <c r="F239" i="8"/>
  <c r="E239" i="8"/>
  <c r="F126" i="8"/>
  <c r="E126" i="8"/>
  <c r="F249" i="8"/>
  <c r="E249" i="8"/>
  <c r="F301" i="8"/>
  <c r="E301" i="8"/>
  <c r="F287" i="8"/>
  <c r="E287" i="8"/>
  <c r="F87" i="8"/>
  <c r="E87" i="8"/>
  <c r="F129" i="8"/>
  <c r="E129" i="8"/>
  <c r="F184" i="8"/>
  <c r="E184" i="8"/>
  <c r="F70" i="8"/>
  <c r="E70" i="8"/>
  <c r="F255" i="8"/>
  <c r="E255" i="8"/>
  <c r="F294" i="8"/>
  <c r="E294" i="8"/>
  <c r="F224" i="8"/>
  <c r="E224" i="8"/>
  <c r="F221" i="8"/>
  <c r="E221" i="8"/>
  <c r="F179" i="8"/>
  <c r="E179" i="8"/>
  <c r="F277" i="8"/>
  <c r="E277" i="8"/>
  <c r="F185" i="8"/>
  <c r="E185" i="8"/>
  <c r="F65" i="8"/>
  <c r="E65" i="8"/>
  <c r="F121" i="8"/>
  <c r="E121" i="8"/>
  <c r="F283" i="8"/>
  <c r="E283" i="8"/>
  <c r="F62" i="8"/>
  <c r="E62" i="8"/>
  <c r="F27" i="8"/>
  <c r="E27" i="8"/>
  <c r="F222" i="8"/>
  <c r="E222" i="8"/>
  <c r="F32" i="8"/>
  <c r="E32" i="8"/>
  <c r="F135" i="8"/>
  <c r="E135" i="8"/>
  <c r="F302" i="8"/>
  <c r="E302" i="8"/>
  <c r="F73" i="8"/>
  <c r="E73" i="8"/>
  <c r="F139" i="8"/>
  <c r="E139" i="8"/>
  <c r="F24" i="8"/>
  <c r="E24" i="8"/>
  <c r="F292" i="8"/>
  <c r="E292" i="8"/>
  <c r="F25" i="8"/>
  <c r="E25" i="8"/>
  <c r="F174" i="8"/>
  <c r="E174" i="8"/>
  <c r="F256" i="8"/>
  <c r="E256" i="8"/>
  <c r="F167" i="8"/>
  <c r="E167" i="8"/>
  <c r="F188" i="8"/>
  <c r="E188" i="8"/>
  <c r="F127" i="8"/>
  <c r="E127" i="8"/>
  <c r="F285" i="8"/>
  <c r="E285" i="8"/>
  <c r="F178" i="8"/>
  <c r="E178" i="8"/>
  <c r="F137" i="8"/>
  <c r="E137" i="8"/>
  <c r="F107" i="8"/>
  <c r="E107" i="8"/>
  <c r="F300" i="8"/>
  <c r="E300" i="8"/>
  <c r="F186" i="8"/>
  <c r="E186" i="8"/>
  <c r="F131" i="8"/>
  <c r="E131" i="8"/>
  <c r="F68" i="8"/>
  <c r="E68" i="8"/>
  <c r="F161" i="8"/>
  <c r="E161" i="8"/>
  <c r="F105" i="8"/>
  <c r="E105" i="8"/>
  <c r="F19" i="8"/>
  <c r="E19" i="8"/>
  <c r="F130" i="8"/>
  <c r="E130" i="8"/>
  <c r="F145" i="8"/>
  <c r="E145" i="8"/>
  <c r="F194" i="8"/>
  <c r="E194" i="8"/>
  <c r="F36" i="8"/>
  <c r="E36" i="8"/>
  <c r="F140" i="8"/>
  <c r="E140" i="8"/>
  <c r="F136" i="8"/>
  <c r="E136" i="8"/>
  <c r="F154" i="8"/>
  <c r="E154" i="8"/>
  <c r="F110" i="8"/>
  <c r="E110" i="8"/>
  <c r="F55" i="8"/>
  <c r="E55" i="8"/>
  <c r="F156" i="8"/>
  <c r="E156" i="8"/>
  <c r="F84" i="8"/>
  <c r="E84" i="8"/>
  <c r="F155" i="8"/>
  <c r="E155" i="8"/>
  <c r="F35" i="8"/>
  <c r="E35" i="8"/>
  <c r="F171" i="8"/>
  <c r="E171" i="8"/>
  <c r="F223" i="8"/>
  <c r="E223" i="8"/>
  <c r="F299" i="8"/>
  <c r="E299" i="8"/>
  <c r="F111" i="8"/>
  <c r="E111" i="8"/>
  <c r="F117" i="8"/>
  <c r="E117" i="8"/>
  <c r="F99" i="8"/>
  <c r="E99" i="8"/>
  <c r="F166" i="8"/>
  <c r="E166" i="8"/>
  <c r="F206" i="8"/>
  <c r="E206" i="8"/>
  <c r="F77" i="8"/>
  <c r="E77" i="8"/>
  <c r="F34" i="8"/>
  <c r="E34" i="8"/>
  <c r="F116" i="8"/>
  <c r="E116" i="8"/>
  <c r="F101" i="8"/>
  <c r="E101" i="8"/>
  <c r="F102" i="8"/>
  <c r="E102" i="8"/>
  <c r="F66" i="8"/>
  <c r="E66" i="8"/>
  <c r="F69" i="8"/>
  <c r="E69" i="8"/>
  <c r="F39" i="8"/>
  <c r="E39" i="8"/>
  <c r="F172" i="8"/>
  <c r="E172" i="8"/>
  <c r="F43" i="8"/>
  <c r="E43" i="8"/>
  <c r="F50" i="8"/>
  <c r="E50" i="8"/>
  <c r="F233" i="8"/>
  <c r="E233" i="8"/>
  <c r="F91" i="8"/>
  <c r="E91" i="8"/>
  <c r="F146" i="8"/>
  <c r="E146" i="8"/>
  <c r="F103" i="8"/>
  <c r="E103" i="8"/>
  <c r="F160" i="8"/>
  <c r="E160" i="8"/>
  <c r="F31" i="8"/>
  <c r="E31" i="8"/>
  <c r="F157" i="8"/>
  <c r="E157" i="8"/>
  <c r="F40" i="8"/>
  <c r="E40" i="8"/>
  <c r="F150" i="8"/>
  <c r="E150" i="8"/>
  <c r="F20" i="8"/>
  <c r="E20" i="8"/>
  <c r="F48" i="8"/>
  <c r="E48" i="8"/>
  <c r="F60" i="8"/>
  <c r="E60" i="8"/>
  <c r="F80" i="8"/>
  <c r="E80" i="8"/>
  <c r="F207" i="8"/>
  <c r="E207" i="8"/>
  <c r="F67" i="8"/>
  <c r="E67" i="8"/>
  <c r="F78" i="8"/>
  <c r="E78" i="8"/>
  <c r="F142" i="8"/>
  <c r="E142" i="8"/>
  <c r="F93" i="8"/>
  <c r="E93" i="8"/>
  <c r="F58" i="8"/>
  <c r="E58" i="8"/>
  <c r="F100" i="8"/>
  <c r="E100" i="8"/>
  <c r="F41" i="8"/>
  <c r="E41" i="8"/>
  <c r="F72" i="8"/>
  <c r="E72" i="8"/>
  <c r="F125" i="8"/>
  <c r="E125" i="8"/>
  <c r="F162" i="8"/>
  <c r="E162" i="8"/>
  <c r="F198" i="8"/>
  <c r="E198" i="8"/>
  <c r="F143" i="8"/>
  <c r="E143" i="8"/>
  <c r="F52" i="8"/>
  <c r="E52" i="8"/>
  <c r="F134" i="8"/>
  <c r="E134" i="8"/>
  <c r="F152" i="8"/>
  <c r="E152" i="8"/>
  <c r="F192" i="8"/>
  <c r="E192" i="8"/>
  <c r="F49" i="8"/>
  <c r="E49" i="8"/>
  <c r="F109" i="8"/>
  <c r="E109" i="8"/>
  <c r="F26" i="8"/>
  <c r="E26" i="8"/>
  <c r="F18" i="8"/>
  <c r="E18" i="8"/>
  <c r="F124" i="8"/>
  <c r="E124" i="8"/>
  <c r="F181" i="8"/>
  <c r="E181" i="8"/>
  <c r="F168" i="8"/>
  <c r="E168" i="8"/>
  <c r="F114" i="8"/>
  <c r="E114" i="8"/>
  <c r="F33" i="8"/>
  <c r="E33" i="8"/>
  <c r="F122" i="8"/>
  <c r="E122" i="8"/>
  <c r="F144" i="8"/>
  <c r="E144" i="8"/>
  <c r="F159" i="8"/>
  <c r="E159" i="8"/>
  <c r="F92" i="8"/>
  <c r="E92" i="8"/>
  <c r="F29" i="8"/>
  <c r="E29" i="8"/>
  <c r="F98" i="8"/>
  <c r="E98" i="8"/>
  <c r="F177" i="8"/>
  <c r="E177" i="8"/>
  <c r="F120" i="8"/>
  <c r="E120" i="8"/>
  <c r="F148" i="8"/>
  <c r="E148" i="8"/>
  <c r="F46" i="8"/>
  <c r="E46" i="8"/>
  <c r="F11" i="8"/>
  <c r="E11" i="8"/>
  <c r="F57" i="8"/>
  <c r="E57" i="8"/>
  <c r="F165" i="8"/>
  <c r="E165" i="8"/>
  <c r="F158" i="8"/>
  <c r="E158" i="8"/>
  <c r="F128" i="8"/>
  <c r="E128" i="8"/>
  <c r="F97" i="8"/>
  <c r="E97" i="8"/>
  <c r="F123" i="8"/>
  <c r="E123" i="8"/>
  <c r="F15" i="8"/>
  <c r="E15" i="8"/>
  <c r="F42" i="8"/>
  <c r="E42" i="8"/>
  <c r="F106" i="8"/>
  <c r="E106" i="8"/>
  <c r="F61" i="8"/>
  <c r="E61" i="8"/>
  <c r="F59" i="8"/>
  <c r="E59" i="8"/>
  <c r="F44" i="8"/>
  <c r="E44" i="8"/>
  <c r="F86" i="8"/>
  <c r="E86" i="8"/>
  <c r="F47" i="8"/>
  <c r="E47" i="8"/>
  <c r="F23" i="8"/>
  <c r="E23" i="8"/>
  <c r="F108" i="8"/>
  <c r="E108" i="8"/>
  <c r="F95" i="8"/>
  <c r="E95" i="8"/>
  <c r="F88" i="8"/>
  <c r="E88" i="8"/>
  <c r="F115" i="8"/>
  <c r="E115" i="8"/>
  <c r="F21" i="8"/>
  <c r="E21" i="8"/>
  <c r="F96" i="8"/>
  <c r="E96" i="8"/>
  <c r="F63" i="8"/>
  <c r="E63" i="8"/>
  <c r="F113" i="8"/>
  <c r="E113" i="8"/>
  <c r="F104" i="8"/>
  <c r="E104" i="8"/>
  <c r="F71" i="8"/>
  <c r="E71" i="8"/>
  <c r="F190" i="8"/>
  <c r="E190" i="8"/>
  <c r="F3" i="8"/>
  <c r="E3" i="8"/>
  <c r="F169" i="8"/>
  <c r="E169" i="8"/>
  <c r="F53" i="8"/>
  <c r="E53" i="8"/>
  <c r="F64" i="8"/>
  <c r="E64" i="8"/>
  <c r="F173" i="8"/>
  <c r="E173" i="8"/>
  <c r="F56" i="8"/>
  <c r="E56" i="8"/>
  <c r="F85" i="8"/>
  <c r="E85" i="8"/>
  <c r="F141" i="8"/>
  <c r="E141" i="8"/>
  <c r="F90" i="8"/>
  <c r="E90" i="8"/>
  <c r="F133" i="8"/>
  <c r="E133" i="8"/>
  <c r="F2" i="8"/>
  <c r="E2" i="8"/>
  <c r="F14" i="8"/>
  <c r="E14" i="8"/>
  <c r="F94" i="8"/>
  <c r="E94" i="8"/>
  <c r="F13" i="8"/>
  <c r="E13" i="8"/>
  <c r="F79" i="8"/>
  <c r="E79" i="8"/>
  <c r="F118" i="8"/>
  <c r="E118" i="8"/>
  <c r="F30" i="8"/>
  <c r="E30" i="8"/>
  <c r="F180" i="8"/>
  <c r="E180" i="8"/>
  <c r="F38" i="8"/>
  <c r="E38" i="8"/>
  <c r="F82" i="8"/>
  <c r="E82" i="8"/>
  <c r="F182" i="8"/>
  <c r="E182" i="8"/>
  <c r="F89" i="8"/>
  <c r="E89" i="8"/>
  <c r="F45" i="8"/>
  <c r="E45" i="8"/>
  <c r="F37" i="8"/>
  <c r="E37" i="8"/>
  <c r="F119" i="8"/>
  <c r="E1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Martina Frykholm</author>
  </authors>
  <commentList>
    <comment ref="K65" authorId="0" shapeId="0" xr:uid="{00000000-0006-0000-0200-000001000000}">
      <text>
        <r>
          <rPr>
            <b/>
            <sz val="9"/>
            <color indexed="81"/>
            <rFont val="Tahoma"/>
            <family val="2"/>
          </rPr>
          <t>Författare:</t>
        </r>
        <r>
          <rPr>
            <sz val="9"/>
            <color indexed="81"/>
            <rFont val="Tahoma"/>
            <family val="2"/>
          </rPr>
          <t xml:space="preserve">
Kan bevilja 25 eftersom fyra är "halvor" som är kvar från utprövningsomgången</t>
        </r>
      </text>
    </comment>
    <comment ref="K177" authorId="0" shapeId="0" xr:uid="{00000000-0006-0000-0200-000002000000}">
      <text>
        <r>
          <rPr>
            <b/>
            <sz val="9"/>
            <color indexed="81"/>
            <rFont val="Tahoma"/>
            <family val="2"/>
          </rPr>
          <t>Författare:</t>
        </r>
        <r>
          <rPr>
            <sz val="9"/>
            <color indexed="81"/>
            <rFont val="Tahoma"/>
            <family val="2"/>
          </rPr>
          <t xml:space="preserve">
De blir beviljade totalt 46 "hela" lärare. Då 6 stycken är "halvor" blir antalet beviljade här 49. </t>
        </r>
      </text>
    </comment>
    <comment ref="K210" authorId="1" shapeId="0" xr:uid="{00000000-0006-0000-0200-000003000000}">
      <text>
        <r>
          <rPr>
            <b/>
            <sz val="9"/>
            <color indexed="81"/>
            <rFont val="Tahoma"/>
            <family val="2"/>
          </rPr>
          <t>Martina Frykholm:</t>
        </r>
        <r>
          <rPr>
            <sz val="9"/>
            <color indexed="81"/>
            <rFont val="Tahoma"/>
            <family val="2"/>
          </rPr>
          <t xml:space="preserve">
Har utökat sin rekvisition med 6 lärare, från 31 till 37 och fått detta beviljat</t>
        </r>
      </text>
    </comment>
    <comment ref="M231" authorId="1" shapeId="0" xr:uid="{00000000-0006-0000-0200-000004000000}">
      <text>
        <r>
          <rPr>
            <b/>
            <sz val="9"/>
            <color indexed="81"/>
            <rFont val="Tahoma"/>
            <family val="2"/>
          </rPr>
          <t>Martina Frykholm:</t>
        </r>
        <r>
          <rPr>
            <sz val="9"/>
            <color indexed="81"/>
            <rFont val="Tahoma"/>
            <family val="2"/>
          </rPr>
          <t xml:space="preserve">
Rekvirerade inte till en början, men har efter byte med Montessori Bjerred fått utbetalningen till sig. De ska också få i januari.</t>
        </r>
      </text>
    </comment>
    <comment ref="B258" authorId="0" shapeId="0" xr:uid="{00000000-0006-0000-0200-000005000000}">
      <text>
        <r>
          <rPr>
            <b/>
            <sz val="9"/>
            <color indexed="81"/>
            <rFont val="Tahoma"/>
            <family val="2"/>
          </rPr>
          <t>Författare:</t>
        </r>
        <r>
          <rPr>
            <sz val="9"/>
            <color indexed="81"/>
            <rFont val="Tahoma"/>
            <family val="2"/>
          </rPr>
          <t xml:space="preserve">
De har bytt från ekonomisk förening till AB och ville att vi ska ändra. Går det att bara byta? /MF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Martina Frykholm</author>
    <author>Emma Wimmerstedt</author>
  </authors>
  <commentList>
    <comment ref="D7" authorId="0" shapeId="0" xr:uid="{00000000-0006-0000-0300-000001000000}">
      <text>
        <r>
          <rPr>
            <b/>
            <sz val="9"/>
            <color indexed="81"/>
            <rFont val="Tahoma"/>
            <family val="2"/>
          </rPr>
          <t>Martina Frykholm:</t>
        </r>
        <r>
          <rPr>
            <sz val="9"/>
            <color indexed="81"/>
            <rFont val="Tahoma"/>
            <family val="2"/>
          </rPr>
          <t xml:space="preserve">
De har korrigerat sin ansökan via e-post den 26 februari.
Enbart en skolenhet och 7 lärare är nya. Ansökan ska därför omfatta enbart dessa. </t>
        </r>
      </text>
    </comment>
    <comment ref="D18" authorId="0" shapeId="0" xr:uid="{00000000-0006-0000-0300-000002000000}">
      <text>
        <r>
          <rPr>
            <b/>
            <sz val="9"/>
            <color indexed="81"/>
            <rFont val="Tahoma"/>
            <family val="2"/>
          </rPr>
          <t>Martina Frykholm:</t>
        </r>
        <r>
          <rPr>
            <sz val="9"/>
            <color indexed="81"/>
            <rFont val="Tahoma"/>
            <family val="2"/>
          </rPr>
          <t xml:space="preserve">
Har justerat ned denna till 43 då jag justerade ned antal i utprövningsomgången till 5</t>
        </r>
      </text>
    </comment>
    <comment ref="D22" authorId="0" shapeId="0" xr:uid="{00000000-0006-0000-0300-000003000000}">
      <text>
        <r>
          <rPr>
            <b/>
            <sz val="9"/>
            <color indexed="81"/>
            <rFont val="Tahoma"/>
            <family val="2"/>
          </rPr>
          <t>Martina Frykholm:</t>
        </r>
        <r>
          <rPr>
            <sz val="9"/>
            <color indexed="81"/>
            <rFont val="Tahoma"/>
            <family val="2"/>
          </rPr>
          <t xml:space="preserve">
Har tagit bort två skolor från sin ansökan den 25 februari.</t>
        </r>
      </text>
    </comment>
    <comment ref="D55" authorId="0" shapeId="0" xr:uid="{00000000-0006-0000-0300-000004000000}">
      <text>
        <r>
          <rPr>
            <b/>
            <sz val="9"/>
            <color indexed="81"/>
            <rFont val="Tahoma"/>
            <family val="2"/>
          </rPr>
          <t>Martina Frykholm:</t>
        </r>
        <r>
          <rPr>
            <sz val="9"/>
            <color indexed="81"/>
            <rFont val="Tahoma"/>
            <family val="2"/>
          </rPr>
          <t xml:space="preserve">
Justerar ned från 24 till 23 då en av de 24 är tänkt att vara handledare. Detta har de meddelat via e-post den 10/2.</t>
        </r>
      </text>
    </comment>
    <comment ref="D56" authorId="0" shapeId="0" xr:uid="{00000000-0006-0000-0300-000005000000}">
      <text>
        <r>
          <rPr>
            <b/>
            <sz val="9"/>
            <color indexed="81"/>
            <rFont val="Tahoma"/>
            <family val="2"/>
          </rPr>
          <t>Martina Frykholm:</t>
        </r>
        <r>
          <rPr>
            <sz val="9"/>
            <color indexed="81"/>
            <rFont val="Tahoma"/>
            <family val="2"/>
          </rPr>
          <t xml:space="preserve">
De har kompletterat med fler lärare och skolenheter den 18 februari.</t>
        </r>
      </text>
    </comment>
    <comment ref="D79" authorId="0" shapeId="0" xr:uid="{00000000-0006-0000-0300-000006000000}">
      <text>
        <r>
          <rPr>
            <b/>
            <sz val="9"/>
            <color indexed="81"/>
            <rFont val="Tahoma"/>
            <family val="2"/>
          </rPr>
          <t>Martina Frykholm:</t>
        </r>
        <r>
          <rPr>
            <sz val="9"/>
            <color indexed="81"/>
            <rFont val="Tahoma"/>
            <family val="2"/>
          </rPr>
          <t xml:space="preserve">
Har kompletterat den 3/2</t>
        </r>
      </text>
    </comment>
    <comment ref="F80" authorId="0" shapeId="0" xr:uid="{00000000-0006-0000-0300-000007000000}">
      <text>
        <r>
          <rPr>
            <b/>
            <sz val="9"/>
            <color indexed="81"/>
            <rFont val="Tahoma"/>
            <family val="2"/>
          </rPr>
          <t>Martina Frykholm:</t>
        </r>
        <r>
          <rPr>
            <sz val="9"/>
            <color indexed="81"/>
            <rFont val="Tahoma"/>
            <family val="2"/>
          </rPr>
          <t xml:space="preserve">
De har mejlat och bett om att få komplettera med ytterligare 4 lärare i gymnasieskolan. Det ansökta antalet bör därför vara 45. De har dock inte skickat in någon ny blankett än, så vi vet inte till vilka skolenheter de nyalärarna hör.</t>
        </r>
      </text>
    </comment>
    <comment ref="D81" authorId="0" shapeId="0" xr:uid="{00000000-0006-0000-0300-000008000000}">
      <text>
        <r>
          <rPr>
            <b/>
            <sz val="9"/>
            <color indexed="81"/>
            <rFont val="Tahoma"/>
            <family val="2"/>
          </rPr>
          <t>Martina Frykholm:</t>
        </r>
        <r>
          <rPr>
            <sz val="9"/>
            <color indexed="81"/>
            <rFont val="Tahoma"/>
            <family val="2"/>
          </rPr>
          <t xml:space="preserve">
De har meddelat att de ansökte för samma lärare. Väntar på svar om huruvida de redan deltagit med alla sina lärare.</t>
        </r>
      </text>
    </comment>
    <comment ref="D86" authorId="0" shapeId="0" xr:uid="{00000000-0006-0000-0300-000009000000}">
      <text>
        <r>
          <rPr>
            <b/>
            <sz val="9"/>
            <color indexed="81"/>
            <rFont val="Tahoma"/>
            <family val="2"/>
          </rPr>
          <t>Martina Frykholm:</t>
        </r>
        <r>
          <rPr>
            <sz val="9"/>
            <color indexed="81"/>
            <rFont val="Tahoma"/>
            <family val="2"/>
          </rPr>
          <t xml:space="preserve">
Har kompletterat med nya siffror den 17 februari.</t>
        </r>
      </text>
    </comment>
    <comment ref="D87" authorId="0" shapeId="0" xr:uid="{00000000-0006-0000-0300-00000A000000}">
      <text>
        <r>
          <rPr>
            <b/>
            <sz val="9"/>
            <color indexed="81"/>
            <rFont val="Tahoma"/>
            <family val="2"/>
          </rPr>
          <t>Martina Frykholm:</t>
        </r>
        <r>
          <rPr>
            <sz val="9"/>
            <color indexed="81"/>
            <rFont val="Tahoma"/>
            <family val="2"/>
          </rPr>
          <t xml:space="preserve">
Jag har justerat till 14 då de via e-post meddelat att en av de 15 är tänkt att vara handledare.</t>
        </r>
      </text>
    </comment>
    <comment ref="D118" authorId="0" shapeId="0" xr:uid="{00000000-0006-0000-0300-00000B000000}">
      <text>
        <r>
          <rPr>
            <b/>
            <sz val="9"/>
            <color indexed="81"/>
            <rFont val="Tahoma"/>
            <family val="2"/>
          </rPr>
          <t>Martina Frykholm:</t>
        </r>
        <r>
          <rPr>
            <sz val="9"/>
            <color indexed="81"/>
            <rFont val="Tahoma"/>
            <family val="2"/>
          </rPr>
          <t xml:space="preserve">
Har kompletterat den 17 februari med fler skolenheter och fler lärare.</t>
        </r>
      </text>
    </comment>
    <comment ref="D120" authorId="0" shapeId="0" xr:uid="{00000000-0006-0000-0300-00000C000000}">
      <text>
        <r>
          <rPr>
            <b/>
            <sz val="9"/>
            <color indexed="81"/>
            <rFont val="Tahoma"/>
            <family val="2"/>
          </rPr>
          <t>Martina Frykholm:</t>
        </r>
        <r>
          <rPr>
            <sz val="9"/>
            <color indexed="81"/>
            <rFont val="Tahoma"/>
            <family val="2"/>
          </rPr>
          <t xml:space="preserve">
Har bett Skolverket via mejl 28/1 att lägga till en till lärare.</t>
        </r>
      </text>
    </comment>
    <comment ref="C124" authorId="0" shapeId="0" xr:uid="{00000000-0006-0000-0300-00000D000000}">
      <text>
        <r>
          <rPr>
            <b/>
            <sz val="9"/>
            <color indexed="81"/>
            <rFont val="Tahoma"/>
            <family val="2"/>
          </rPr>
          <t>Martina Frykholm:</t>
        </r>
        <r>
          <rPr>
            <sz val="9"/>
            <color indexed="81"/>
            <rFont val="Tahoma"/>
            <family val="2"/>
          </rPr>
          <t xml:space="preserve">
Har justerat ned denna från 8 till 7 då den åttonde enheten i deras ansökan inte innehöll några lärare</t>
        </r>
      </text>
    </comment>
    <comment ref="B170" authorId="0" shapeId="0" xr:uid="{00000000-0006-0000-0300-00000E000000}">
      <text>
        <r>
          <rPr>
            <b/>
            <sz val="9"/>
            <color indexed="81"/>
            <rFont val="Tahoma"/>
            <family val="2"/>
          </rPr>
          <t>Martina Frykholm:</t>
        </r>
        <r>
          <rPr>
            <sz val="9"/>
            <color indexed="81"/>
            <rFont val="Tahoma"/>
            <family val="2"/>
          </rPr>
          <t xml:space="preserve">
Har mejlat Sundsvalls kommun den 6 februari. Sundsvall har bekräftat samarbetet den 12 februari.</t>
        </r>
      </text>
    </comment>
    <comment ref="B196" authorId="0" shapeId="0" xr:uid="{00000000-0006-0000-0300-00000F000000}">
      <text>
        <r>
          <rPr>
            <b/>
            <sz val="9"/>
            <color indexed="81"/>
            <rFont val="Tahoma"/>
            <family val="2"/>
          </rPr>
          <t>Martina Frykholm:</t>
        </r>
        <r>
          <rPr>
            <sz val="9"/>
            <color indexed="81"/>
            <rFont val="Tahoma"/>
            <family val="2"/>
          </rPr>
          <t xml:space="preserve">
Utbildningsanordnare för komvux i Stockholm</t>
        </r>
      </text>
    </comment>
    <comment ref="B197" authorId="0" shapeId="0" xr:uid="{00000000-0006-0000-0300-000010000000}">
      <text>
        <r>
          <rPr>
            <b/>
            <sz val="9"/>
            <color indexed="81"/>
            <rFont val="Tahoma"/>
            <family val="2"/>
          </rPr>
          <t>Martina Frykholm:</t>
        </r>
        <r>
          <rPr>
            <sz val="9"/>
            <color indexed="81"/>
            <rFont val="Tahoma"/>
            <family val="2"/>
          </rPr>
          <t xml:space="preserve">
Utbildningsanordnare för komvux Stockholm
</t>
        </r>
      </text>
    </comment>
    <comment ref="D202" authorId="0" shapeId="0" xr:uid="{00000000-0006-0000-0300-000011000000}">
      <text>
        <r>
          <rPr>
            <b/>
            <sz val="9"/>
            <color indexed="81"/>
            <rFont val="Tahoma"/>
            <family val="2"/>
          </rPr>
          <t>Martina Frykholm:</t>
        </r>
        <r>
          <rPr>
            <sz val="9"/>
            <color indexed="81"/>
            <rFont val="Tahoma"/>
            <family val="2"/>
          </rPr>
          <t xml:space="preserve">
Har pratat med huvudmannen i telefon den 24 februari, och de har bekräftat att de ansökte för samma lärare igen. Vi ska därför bortse från deras ansökan.</t>
        </r>
      </text>
    </comment>
    <comment ref="A208" authorId="0" shapeId="0" xr:uid="{00000000-0006-0000-0300-000012000000}">
      <text>
        <r>
          <rPr>
            <b/>
            <sz val="9"/>
            <color indexed="81"/>
            <rFont val="Tahoma"/>
            <family val="2"/>
          </rPr>
          <t>Martina Frykholm:</t>
        </r>
        <r>
          <rPr>
            <sz val="9"/>
            <color indexed="81"/>
            <rFont val="Tahoma"/>
            <family val="2"/>
          </rPr>
          <t xml:space="preserve">
Har mejlat Höörs kommun, Edensskola och kubeliden och ställt frågor om samarbete.
Edens skola har inkommit med sin ansökan den 11 februari.</t>
        </r>
      </text>
    </comment>
    <comment ref="D212" authorId="0" shapeId="0" xr:uid="{00000000-0006-0000-0300-000013000000}">
      <text>
        <r>
          <rPr>
            <b/>
            <sz val="9"/>
            <color indexed="81"/>
            <rFont val="Tahoma"/>
            <family val="2"/>
          </rPr>
          <t>Martina Frykholm:</t>
        </r>
        <r>
          <rPr>
            <sz val="9"/>
            <color indexed="81"/>
            <rFont val="Tahoma"/>
            <family val="2"/>
          </rPr>
          <t xml:space="preserve">
Har ändrat till 2 lärare, då de insett att de bara kan söka biodrag för nya lärare</t>
        </r>
      </text>
    </comment>
    <comment ref="A217" authorId="1" shapeId="0" xr:uid="{00000000-0006-0000-0300-000014000000}">
      <text>
        <r>
          <rPr>
            <b/>
            <sz val="9"/>
            <color indexed="81"/>
            <rFont val="Tahoma"/>
            <family val="2"/>
          </rPr>
          <t>Emma Wimmerstedt:</t>
        </r>
        <r>
          <rPr>
            <sz val="9"/>
            <color indexed="81"/>
            <rFont val="Tahoma"/>
            <family val="2"/>
          </rPr>
          <t xml:space="preserve">
Koden har blivit samma som för vittra skolorna måste ändras. Har tillfälligt lagt till ett X</t>
        </r>
      </text>
    </comment>
    <comment ref="B241" authorId="0" shapeId="0" xr:uid="{00000000-0006-0000-0300-000015000000}">
      <text>
        <r>
          <rPr>
            <b/>
            <sz val="9"/>
            <color indexed="81"/>
            <rFont val="Tahoma"/>
            <family val="2"/>
          </rPr>
          <t>Martina Frykholm:</t>
        </r>
        <r>
          <rPr>
            <sz val="9"/>
            <color indexed="81"/>
            <rFont val="Tahoma"/>
            <family val="2"/>
          </rPr>
          <t xml:space="preserve">
Har mejlat den 6 feb och bett om detta</t>
        </r>
      </text>
    </comment>
    <comment ref="D288" authorId="0" shapeId="0" xr:uid="{00000000-0006-0000-0300-000016000000}">
      <text>
        <r>
          <rPr>
            <b/>
            <sz val="9"/>
            <color indexed="81"/>
            <rFont val="Tahoma"/>
            <family val="2"/>
          </rPr>
          <t>Martina Frykholm:</t>
        </r>
        <r>
          <rPr>
            <sz val="9"/>
            <color indexed="81"/>
            <rFont val="Tahoma"/>
            <family val="2"/>
          </rPr>
          <t xml:space="preserve">
Har kompletterat 2014-01-30</t>
        </r>
      </text>
    </comment>
    <comment ref="B291" authorId="0" shapeId="0" xr:uid="{00000000-0006-0000-0300-000017000000}">
      <text>
        <r>
          <rPr>
            <b/>
            <sz val="9"/>
            <color indexed="81"/>
            <rFont val="Tahoma"/>
            <family val="2"/>
          </rPr>
          <t>Martina Frykholm:</t>
        </r>
        <r>
          <rPr>
            <sz val="9"/>
            <color indexed="81"/>
            <rFont val="Tahoma"/>
            <family val="2"/>
          </rPr>
          <t xml:space="preserve">
Har mejlat Ljusdals kommun den 4 feb.
Ansökan från träutbildningar har nu inkommit.</t>
        </r>
      </text>
    </comment>
    <comment ref="B296" authorId="0" shapeId="0" xr:uid="{00000000-0006-0000-0300-000018000000}">
      <text>
        <r>
          <rPr>
            <b/>
            <sz val="9"/>
            <color indexed="81"/>
            <rFont val="Tahoma"/>
            <family val="2"/>
          </rPr>
          <t>Martina Frykholm:</t>
        </r>
        <r>
          <rPr>
            <sz val="9"/>
            <color indexed="81"/>
            <rFont val="Tahoma"/>
            <family val="2"/>
          </rPr>
          <t xml:space="preserve">
Göteborgs stad har inte angivit dem.
Jag har mejlat och frågat Sven Erik Berg om detta, samt om denna lärare redan har deltagit. Sven Erik Berg säger att detta är en ny lärare.
Göteborgs stad har bekräftat samarbetet den 20 februari.</t>
        </r>
      </text>
    </comment>
    <comment ref="A303" authorId="0" shapeId="0" xr:uid="{00000000-0006-0000-0300-000019000000}">
      <text>
        <r>
          <rPr>
            <b/>
            <sz val="9"/>
            <color indexed="81"/>
            <rFont val="Tahoma"/>
            <family val="2"/>
          </rPr>
          <t>Martina Frykholm:</t>
        </r>
        <r>
          <rPr>
            <sz val="9"/>
            <color indexed="81"/>
            <rFont val="Tahoma"/>
            <family val="2"/>
          </rPr>
          <t xml:space="preserve">
Har mejlat den 6 februari till stenstansgymnasiet.
Den 23 februari har ansökan från Östersunds gymnasieskola ännu inte inkommit. Jag mejlar båda rektorerna och säger att den måste inkomma nu om de avser att delta. Senast tisdag den 25 februari.
Ansökan har inkommit den 24 februari.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Martina Frykholm</author>
    <author>Emma Wimmerstedt</author>
  </authors>
  <commentList>
    <comment ref="D4" authorId="0" shapeId="0" xr:uid="{00000000-0006-0000-0400-000001000000}">
      <text>
        <r>
          <rPr>
            <b/>
            <sz val="9"/>
            <color indexed="81"/>
            <rFont val="Tahoma"/>
            <family val="2"/>
          </rPr>
          <t>Martina Frykholm:</t>
        </r>
        <r>
          <rPr>
            <sz val="9"/>
            <color indexed="81"/>
            <rFont val="Tahoma"/>
            <family val="2"/>
          </rPr>
          <t xml:space="preserve">
Har tagit bort två skolor från sin ansökan den 25 februari.</t>
        </r>
      </text>
    </comment>
    <comment ref="B5" authorId="0" shapeId="0" xr:uid="{00000000-0006-0000-0400-000002000000}">
      <text>
        <r>
          <rPr>
            <b/>
            <sz val="9"/>
            <color indexed="81"/>
            <rFont val="Tahoma"/>
            <family val="2"/>
          </rPr>
          <t>Martina Frykholm:</t>
        </r>
        <r>
          <rPr>
            <sz val="9"/>
            <color indexed="81"/>
            <rFont val="Tahoma"/>
            <family val="2"/>
          </rPr>
          <t xml:space="preserve">
Har mejlat Sundsvalls kommun den 6 februari. Sundsvall har bekräftat samarbetet den 12 februari.</t>
        </r>
      </text>
    </comment>
    <comment ref="D41" authorId="0" shapeId="0" xr:uid="{00000000-0006-0000-0400-000003000000}">
      <text>
        <r>
          <rPr>
            <b/>
            <sz val="9"/>
            <color indexed="81"/>
            <rFont val="Tahoma"/>
            <family val="2"/>
          </rPr>
          <t>Martina Frykholm:</t>
        </r>
        <r>
          <rPr>
            <sz val="9"/>
            <color indexed="81"/>
            <rFont val="Tahoma"/>
            <family val="2"/>
          </rPr>
          <t xml:space="preserve">
Har kompletterat den 3/2</t>
        </r>
      </text>
    </comment>
    <comment ref="B42" authorId="0" shapeId="0" xr:uid="{00000000-0006-0000-0400-000004000000}">
      <text>
        <r>
          <rPr>
            <b/>
            <sz val="9"/>
            <color indexed="81"/>
            <rFont val="Tahoma"/>
            <family val="2"/>
          </rPr>
          <t>Martina Frykholm:</t>
        </r>
        <r>
          <rPr>
            <sz val="9"/>
            <color indexed="81"/>
            <rFont val="Tahoma"/>
            <family val="2"/>
          </rPr>
          <t xml:space="preserve">
Har mejlat den 6 feb och bett om detta</t>
        </r>
      </text>
    </comment>
    <comment ref="D43" authorId="0" shapeId="0" xr:uid="{00000000-0006-0000-0400-000005000000}">
      <text>
        <r>
          <rPr>
            <b/>
            <sz val="9"/>
            <color indexed="81"/>
            <rFont val="Tahoma"/>
            <family val="2"/>
          </rPr>
          <t>Martina Frykholm:</t>
        </r>
        <r>
          <rPr>
            <sz val="9"/>
            <color indexed="81"/>
            <rFont val="Tahoma"/>
            <family val="2"/>
          </rPr>
          <t xml:space="preserve">
Har kompletterat den 17 februari med fler skolenheter och fler lärare.</t>
        </r>
      </text>
    </comment>
    <comment ref="D45" authorId="0" shapeId="0" xr:uid="{00000000-0006-0000-0400-000006000000}">
      <text>
        <r>
          <rPr>
            <b/>
            <sz val="9"/>
            <color indexed="81"/>
            <rFont val="Tahoma"/>
            <family val="2"/>
          </rPr>
          <t>Martina Frykholm:</t>
        </r>
        <r>
          <rPr>
            <sz val="9"/>
            <color indexed="81"/>
            <rFont val="Tahoma"/>
            <family val="2"/>
          </rPr>
          <t xml:space="preserve">
De har kompletterat med fler lärare och skolenheter den 18 februari.</t>
        </r>
      </text>
    </comment>
    <comment ref="D88" authorId="0" shapeId="0" xr:uid="{00000000-0006-0000-0400-000007000000}">
      <text>
        <r>
          <rPr>
            <b/>
            <sz val="9"/>
            <color indexed="81"/>
            <rFont val="Tahoma"/>
            <family val="2"/>
          </rPr>
          <t>Martina Frykholm:</t>
        </r>
        <r>
          <rPr>
            <sz val="9"/>
            <color indexed="81"/>
            <rFont val="Tahoma"/>
            <family val="2"/>
          </rPr>
          <t xml:space="preserve">
Har kompletterat med nya siffror den 17 februari.</t>
        </r>
      </text>
    </comment>
    <comment ref="A92" authorId="1" shapeId="0" xr:uid="{00000000-0006-0000-0400-000008000000}">
      <text>
        <r>
          <rPr>
            <b/>
            <sz val="9"/>
            <color indexed="81"/>
            <rFont val="Tahoma"/>
            <family val="2"/>
          </rPr>
          <t>Emma Wimmerstedt:</t>
        </r>
        <r>
          <rPr>
            <sz val="9"/>
            <color indexed="81"/>
            <rFont val="Tahoma"/>
            <family val="2"/>
          </rPr>
          <t xml:space="preserve">
Koden har blivit samma som för vittra skolorna måste ändras. Har tillfälligt lagt till ett X</t>
        </r>
      </text>
    </comment>
    <comment ref="D100" authorId="0" shapeId="0" xr:uid="{00000000-0006-0000-0400-000009000000}">
      <text>
        <r>
          <rPr>
            <b/>
            <sz val="9"/>
            <color indexed="81"/>
            <rFont val="Tahoma"/>
            <family val="2"/>
          </rPr>
          <t>Martina Frykholm:</t>
        </r>
        <r>
          <rPr>
            <sz val="9"/>
            <color indexed="81"/>
            <rFont val="Tahoma"/>
            <family val="2"/>
          </rPr>
          <t xml:space="preserve">
Har bett Skolverket via mejl 28/1 att lägga till en till lärare.</t>
        </r>
      </text>
    </comment>
    <comment ref="D122" authorId="0" shapeId="0" xr:uid="{00000000-0006-0000-0400-00000A000000}">
      <text>
        <r>
          <rPr>
            <b/>
            <sz val="9"/>
            <color indexed="81"/>
            <rFont val="Tahoma"/>
            <family val="2"/>
          </rPr>
          <t>Martina Frykholm:</t>
        </r>
        <r>
          <rPr>
            <sz val="9"/>
            <color indexed="81"/>
            <rFont val="Tahoma"/>
            <family val="2"/>
          </rPr>
          <t xml:space="preserve">
De har korrigerat sin ansökan via e-post den 26 februari.
Enbart en skolenhet och 7 lärare är nya. Ansökan ska därför omfatta enbart dessa. </t>
        </r>
      </text>
    </comment>
    <comment ref="D123" authorId="0" shapeId="0" xr:uid="{00000000-0006-0000-0400-00000B000000}">
      <text>
        <r>
          <rPr>
            <b/>
            <sz val="9"/>
            <color indexed="81"/>
            <rFont val="Tahoma"/>
            <family val="2"/>
          </rPr>
          <t>Martina Frykholm:</t>
        </r>
        <r>
          <rPr>
            <sz val="9"/>
            <color indexed="81"/>
            <rFont val="Tahoma"/>
            <family val="2"/>
          </rPr>
          <t xml:space="preserve">
Har justerat ned denna till 43 då jag justerade ned antal i utprövningsomgången till 5</t>
        </r>
      </text>
    </comment>
    <comment ref="F125" authorId="0" shapeId="0" xr:uid="{00000000-0006-0000-0400-00000C000000}">
      <text>
        <r>
          <rPr>
            <b/>
            <sz val="9"/>
            <color indexed="81"/>
            <rFont val="Tahoma"/>
            <family val="2"/>
          </rPr>
          <t>Martina Frykholm:</t>
        </r>
        <r>
          <rPr>
            <sz val="9"/>
            <color indexed="81"/>
            <rFont val="Tahoma"/>
            <family val="2"/>
          </rPr>
          <t xml:space="preserve">
De har mejlat och bett om att få komplettera med ytterligare 4 lärare i gymnasieskolan. Det ansökta antalet bör därför vara 45. De har dock inte skickat in någon ny blankett än, så vi vet inte till vilka skolenheter de nyalärarna hör.</t>
        </r>
      </text>
    </comment>
    <comment ref="C128" authorId="0" shapeId="0" xr:uid="{00000000-0006-0000-0400-00000D000000}">
      <text>
        <r>
          <rPr>
            <b/>
            <sz val="9"/>
            <color indexed="81"/>
            <rFont val="Tahoma"/>
            <family val="2"/>
          </rPr>
          <t>Martina Frykholm:</t>
        </r>
        <r>
          <rPr>
            <sz val="9"/>
            <color indexed="81"/>
            <rFont val="Tahoma"/>
            <family val="2"/>
          </rPr>
          <t xml:space="preserve">
Har justerat ned denna från 8 till 7 då den åttonde enheten i deras ansökan inte innehöll några lärare</t>
        </r>
      </text>
    </comment>
    <comment ref="B133" authorId="0" shapeId="0" xr:uid="{00000000-0006-0000-0400-00000E000000}">
      <text>
        <r>
          <rPr>
            <b/>
            <sz val="9"/>
            <color indexed="81"/>
            <rFont val="Tahoma"/>
            <family val="2"/>
          </rPr>
          <t>Martina Frykholm:</t>
        </r>
        <r>
          <rPr>
            <sz val="9"/>
            <color indexed="81"/>
            <rFont val="Tahoma"/>
            <family val="2"/>
          </rPr>
          <t xml:space="preserve">
Utbildningsanordnare för komvux i Stockholm</t>
        </r>
      </text>
    </comment>
    <comment ref="D140" authorId="0" shapeId="0" xr:uid="{00000000-0006-0000-0400-00000F000000}">
      <text>
        <r>
          <rPr>
            <b/>
            <sz val="9"/>
            <color indexed="81"/>
            <rFont val="Tahoma"/>
            <family val="2"/>
          </rPr>
          <t>Martina Frykholm:</t>
        </r>
        <r>
          <rPr>
            <sz val="9"/>
            <color indexed="81"/>
            <rFont val="Tahoma"/>
            <family val="2"/>
          </rPr>
          <t xml:space="preserve">
Justerar ned från 24 till 23 då en av de 24 är tänkt att vara handledare. Detta har de meddelat via e-post den 10/2.</t>
        </r>
      </text>
    </comment>
    <comment ref="A208" authorId="0" shapeId="0" xr:uid="{00000000-0006-0000-0400-000010000000}">
      <text>
        <r>
          <rPr>
            <b/>
            <sz val="9"/>
            <color indexed="81"/>
            <rFont val="Tahoma"/>
            <family val="2"/>
          </rPr>
          <t>Martina Frykholm:</t>
        </r>
        <r>
          <rPr>
            <sz val="9"/>
            <color indexed="81"/>
            <rFont val="Tahoma"/>
            <family val="2"/>
          </rPr>
          <t xml:space="preserve">
Har mejlat den 6 februari till stenstansgymnasiet.
Den 23 februari har ansökan från Östersunds gymnasieskola ännu inte inkommit. Jag mejlar båda rektorerna och säger att den måste inkomma nu om de avser att delta. Senast tisdag den 25 februari.
Ansökan har inkommit den 24 februari.</t>
        </r>
      </text>
    </comment>
    <comment ref="B248" authorId="0" shapeId="0" xr:uid="{00000000-0006-0000-0400-000011000000}">
      <text>
        <r>
          <rPr>
            <b/>
            <sz val="9"/>
            <color indexed="81"/>
            <rFont val="Tahoma"/>
            <family val="2"/>
          </rPr>
          <t>Martina Frykholm:</t>
        </r>
        <r>
          <rPr>
            <sz val="9"/>
            <color indexed="81"/>
            <rFont val="Tahoma"/>
            <family val="2"/>
          </rPr>
          <t xml:space="preserve">
Utbildningsanordnare för komvux Stockholm
</t>
        </r>
      </text>
    </comment>
    <comment ref="D260" authorId="0" shapeId="0" xr:uid="{00000000-0006-0000-0400-000012000000}">
      <text>
        <r>
          <rPr>
            <b/>
            <sz val="9"/>
            <color indexed="81"/>
            <rFont val="Tahoma"/>
            <family val="2"/>
          </rPr>
          <t>Martina Frykholm:</t>
        </r>
        <r>
          <rPr>
            <sz val="9"/>
            <color indexed="81"/>
            <rFont val="Tahoma"/>
            <family val="2"/>
          </rPr>
          <t xml:space="preserve">
Har kompletterat 2014-01-30</t>
        </r>
      </text>
    </comment>
    <comment ref="D263" authorId="0" shapeId="0" xr:uid="{00000000-0006-0000-0400-000013000000}">
      <text>
        <r>
          <rPr>
            <b/>
            <sz val="9"/>
            <color indexed="81"/>
            <rFont val="Tahoma"/>
            <family val="2"/>
          </rPr>
          <t>Martina Frykholm:</t>
        </r>
        <r>
          <rPr>
            <sz val="9"/>
            <color indexed="81"/>
            <rFont val="Tahoma"/>
            <family val="2"/>
          </rPr>
          <t xml:space="preserve">
Jag har justerat till 14 då de via e-post meddelat att en av de 15 är tänkt att vara handledare.</t>
        </r>
      </text>
    </comment>
    <comment ref="A265" authorId="0" shapeId="0" xr:uid="{00000000-0006-0000-0400-000014000000}">
      <text>
        <r>
          <rPr>
            <b/>
            <sz val="9"/>
            <color indexed="81"/>
            <rFont val="Tahoma"/>
            <family val="2"/>
          </rPr>
          <t>Martina Frykholm:</t>
        </r>
        <r>
          <rPr>
            <sz val="9"/>
            <color indexed="81"/>
            <rFont val="Tahoma"/>
            <family val="2"/>
          </rPr>
          <t xml:space="preserve">
Har mejlat Höörs kommun, Edensskola och kubeliden och ställt frågor om samarbete.
Edens skola har inkommit med sin ansökan den 11 februari.</t>
        </r>
      </text>
    </comment>
    <comment ref="B282" authorId="0" shapeId="0" xr:uid="{00000000-0006-0000-0400-000015000000}">
      <text>
        <r>
          <rPr>
            <b/>
            <sz val="9"/>
            <color indexed="81"/>
            <rFont val="Tahoma"/>
            <family val="2"/>
          </rPr>
          <t>Martina Frykholm:</t>
        </r>
        <r>
          <rPr>
            <sz val="9"/>
            <color indexed="81"/>
            <rFont val="Tahoma"/>
            <family val="2"/>
          </rPr>
          <t xml:space="preserve">
Har mejlat Ljusdals kommun den 4 feb.
Ansökan från träutbildningar har nu inkommit.</t>
        </r>
      </text>
    </comment>
    <comment ref="B284" authorId="0" shapeId="0" xr:uid="{00000000-0006-0000-0400-000016000000}">
      <text>
        <r>
          <rPr>
            <b/>
            <sz val="9"/>
            <color indexed="81"/>
            <rFont val="Tahoma"/>
            <family val="2"/>
          </rPr>
          <t>Martina Frykholm:</t>
        </r>
        <r>
          <rPr>
            <sz val="9"/>
            <color indexed="81"/>
            <rFont val="Tahoma"/>
            <family val="2"/>
          </rPr>
          <t xml:space="preserve">
Göteborgs stad har inte angivit dem.
Jag har mejlat och frågat Sven Erik Berg om detta, samt om denna lärare redan har deltagit. Sven Erik Berg säger att detta är en ny lärare.
Göteborgs stad har bekräftat samarbetet den 20 februari.</t>
        </r>
      </text>
    </comment>
  </commentList>
</comments>
</file>

<file path=xl/sharedStrings.xml><?xml version="1.0" encoding="utf-8"?>
<sst xmlns="http://schemas.openxmlformats.org/spreadsheetml/2006/main" count="4159" uniqueCount="3057">
  <si>
    <t>0763</t>
  </si>
  <si>
    <t>Tingsryds kommun</t>
  </si>
  <si>
    <t>Utvecklingsledare</t>
  </si>
  <si>
    <t>Huvudman</t>
  </si>
  <si>
    <t>Matteans</t>
  </si>
  <si>
    <t>Antal skolor</t>
  </si>
  <si>
    <t>Befattning</t>
  </si>
  <si>
    <t>Adress</t>
  </si>
  <si>
    <t>Telefon</t>
  </si>
  <si>
    <t>1452</t>
  </si>
  <si>
    <t>Tranemo kommun</t>
  </si>
  <si>
    <t>Ensk51428</t>
  </si>
  <si>
    <t>MAGELUNGEN UTVECKLING AB</t>
  </si>
  <si>
    <t>Skolchef</t>
  </si>
  <si>
    <t>2514</t>
  </si>
  <si>
    <t>Kalix kommun</t>
  </si>
  <si>
    <t>Kjell Hansson</t>
  </si>
  <si>
    <t>kjell.hansson@kalix.se</t>
  </si>
  <si>
    <t>Huvudmannakod</t>
  </si>
  <si>
    <t>2500</t>
  </si>
  <si>
    <t>Norrbottens läns landsting</t>
  </si>
  <si>
    <t>Piteå kommun</t>
  </si>
  <si>
    <t>Rektor</t>
  </si>
  <si>
    <t>Ensk51482</t>
  </si>
  <si>
    <t>NORRTELJE TEKNIKGYMNASIUM AB</t>
  </si>
  <si>
    <t>Norrtälje kommun</t>
  </si>
  <si>
    <t>Ensk500842</t>
  </si>
  <si>
    <t>HELIÅS LÄRCENTRUM AB</t>
  </si>
  <si>
    <t>HELIÅS UTBILDNINGS AB</t>
  </si>
  <si>
    <t>Ensk500670</t>
  </si>
  <si>
    <t>1277</t>
  </si>
  <si>
    <t>Åstorps kommun</t>
  </si>
  <si>
    <t>Anita Sjöberg</t>
  </si>
  <si>
    <t>Utvecklingsstrateg</t>
  </si>
  <si>
    <t>Bildningsförvaltningen</t>
  </si>
  <si>
    <t>042 643 44</t>
  </si>
  <si>
    <t>anita.sjoberg@astorp.se</t>
  </si>
  <si>
    <t>1230</t>
  </si>
  <si>
    <t>Staffanstorps kommun</t>
  </si>
  <si>
    <t>Anci Stierna</t>
  </si>
  <si>
    <t>Produktionschef</t>
  </si>
  <si>
    <t>anci.stierna@staffanstorp.se</t>
  </si>
  <si>
    <t>Ensk51725</t>
  </si>
  <si>
    <t>VETENSKAPSSKOLAN I GÖTEBORG AB</t>
  </si>
  <si>
    <t>Göteborgs stad</t>
  </si>
  <si>
    <t>Sven-Erik Berg</t>
  </si>
  <si>
    <t>Januarigatan 2</t>
  </si>
  <si>
    <t>svenerik.berg@vetenskapsskolan.se</t>
  </si>
  <si>
    <t>Ensk500807</t>
  </si>
  <si>
    <t>ÖSBYSKOLAN AB</t>
  </si>
  <si>
    <t>Danderyds kommun</t>
  </si>
  <si>
    <t>1419</t>
  </si>
  <si>
    <t>Tjörns kommun</t>
  </si>
  <si>
    <t>Margareta Ringius</t>
  </si>
  <si>
    <t>Kroksdalsvägen 1</t>
  </si>
  <si>
    <t>0304 60 11 05</t>
  </si>
  <si>
    <t>margareta.ringius@tjorn.se</t>
  </si>
  <si>
    <t>Ensk51545</t>
  </si>
  <si>
    <t>SKANSKASKOLAN I VÄXJÖ AB</t>
  </si>
  <si>
    <t>0486</t>
  </si>
  <si>
    <t>Strängnäs kommun</t>
  </si>
  <si>
    <t>Rolf Brunell</t>
  </si>
  <si>
    <t>Tf Utbildningschef</t>
  </si>
  <si>
    <t>rolf.brunell@strangnas.se</t>
  </si>
  <si>
    <t>1783</t>
  </si>
  <si>
    <t>Hagfors kommun</t>
  </si>
  <si>
    <t>Verksamhetschef</t>
  </si>
  <si>
    <t>0560</t>
  </si>
  <si>
    <t>Boxholms kommun</t>
  </si>
  <si>
    <t>Barn- och utbildningschef</t>
  </si>
  <si>
    <t>1715</t>
  </si>
  <si>
    <t>Kils kommun</t>
  </si>
  <si>
    <t>Förvaltningschef</t>
  </si>
  <si>
    <t>1270</t>
  </si>
  <si>
    <t>Tomelilla kommun</t>
  </si>
  <si>
    <t>Gustafs Torg 16</t>
  </si>
  <si>
    <t>2303</t>
  </si>
  <si>
    <t>Ragunda kommun</t>
  </si>
  <si>
    <t>Kicki Eriksson</t>
  </si>
  <si>
    <t>0696-682202</t>
  </si>
  <si>
    <t>1280</t>
  </si>
  <si>
    <t>Malmö stad</t>
  </si>
  <si>
    <t>Ensk51628</t>
  </si>
  <si>
    <t>STIFTELSEN SVERIGEFINSKA SKOLAN I E-TUNA /ERK/</t>
  </si>
  <si>
    <t>rektor</t>
  </si>
  <si>
    <t>1499</t>
  </si>
  <si>
    <t>Falköpings kommun</t>
  </si>
  <si>
    <t>2581</t>
  </si>
  <si>
    <t>Lena Engström</t>
  </si>
  <si>
    <t>lena.engstrom@pitea.se</t>
  </si>
  <si>
    <t>2481</t>
  </si>
  <si>
    <t>Lycksele kommun</t>
  </si>
  <si>
    <t>Verksamhetschef grundskola</t>
  </si>
  <si>
    <t>1885</t>
  </si>
  <si>
    <t>Lindesbergs kommun</t>
  </si>
  <si>
    <t>Peter Lundell</t>
  </si>
  <si>
    <t>Stentäppsgatan 5</t>
  </si>
  <si>
    <t>0581-833 23</t>
  </si>
  <si>
    <t>peter.lundell@lindesberg.se</t>
  </si>
  <si>
    <t>Ensk500506</t>
  </si>
  <si>
    <t>ASPEN MONTESSORI</t>
  </si>
  <si>
    <t>1291</t>
  </si>
  <si>
    <t>Simrishamns kommun</t>
  </si>
  <si>
    <t>Yvonne Larsson</t>
  </si>
  <si>
    <t>yvonne.larsson@simrishamn.se</t>
  </si>
  <si>
    <t>Ensk51192</t>
  </si>
  <si>
    <t>FASTIGHETSBOLAGET SIKFORSBYGDEN AB</t>
  </si>
  <si>
    <t>0163</t>
  </si>
  <si>
    <t>Sollentuna kommun</t>
  </si>
  <si>
    <t>1488</t>
  </si>
  <si>
    <t>Trollhättans stad</t>
  </si>
  <si>
    <t>Mats Eriksson</t>
  </si>
  <si>
    <t>mats.eriksson@trollhattan.se</t>
  </si>
  <si>
    <t>Ensk51133</t>
  </si>
  <si>
    <t>BRITISH SCHOOLS AB</t>
  </si>
  <si>
    <t>2582</t>
  </si>
  <si>
    <t>Bodens kommun</t>
  </si>
  <si>
    <t>Verksamhetsutvecklare</t>
  </si>
  <si>
    <t>Kyrkgatan 24</t>
  </si>
  <si>
    <t>1782</t>
  </si>
  <si>
    <t>Filipstads kommun</t>
  </si>
  <si>
    <t>Tage Nordkvist</t>
  </si>
  <si>
    <t>Verksamhetschef/rektor</t>
  </si>
  <si>
    <t>Box 302</t>
  </si>
  <si>
    <t>68227</t>
  </si>
  <si>
    <t>Filipstad</t>
  </si>
  <si>
    <t>tage.nordkvist@filipstad.se</t>
  </si>
  <si>
    <t>1427</t>
  </si>
  <si>
    <t>Sotenäs kommun</t>
  </si>
  <si>
    <t>1262</t>
  </si>
  <si>
    <t>Lomma kommun</t>
  </si>
  <si>
    <t>Kerstin Ferbas</t>
  </si>
  <si>
    <t>Utbildningschef</t>
  </si>
  <si>
    <t>Lomma kommun, Hamngatan 3</t>
  </si>
  <si>
    <t>0406411286</t>
  </si>
  <si>
    <t>kerstin.ferbas@lomma.se</t>
  </si>
  <si>
    <t>0512</t>
  </si>
  <si>
    <t>Ydre kommun</t>
  </si>
  <si>
    <t>ensk51575</t>
  </si>
  <si>
    <t>STIFTELSEN ANDEN O ORDET</t>
  </si>
  <si>
    <t>Letebo Utbildning AB</t>
  </si>
  <si>
    <t>NYHEMSSKOLAN-VARBERGS KRISTNA SKOLA, EKONOMISK FÖRENING</t>
  </si>
  <si>
    <t>ensk51402</t>
  </si>
  <si>
    <t>ensk51491</t>
  </si>
  <si>
    <t>Ensk500301</t>
  </si>
  <si>
    <t>LÄRANDE I SVERIGE AB</t>
  </si>
  <si>
    <t>2104</t>
  </si>
  <si>
    <t>Hofors kommun</t>
  </si>
  <si>
    <t>Ensk51751</t>
  </si>
  <si>
    <t>VÄSTBERGASKOLAN AB</t>
  </si>
  <si>
    <t>Biträdande rektor</t>
  </si>
  <si>
    <t>1981</t>
  </si>
  <si>
    <t>Sala kommun</t>
  </si>
  <si>
    <t>Tord Hallberg</t>
  </si>
  <si>
    <t>1983</t>
  </si>
  <si>
    <t>Köpings kommun</t>
  </si>
  <si>
    <t>Nibblesbackevägen 17</t>
  </si>
  <si>
    <t>1494</t>
  </si>
  <si>
    <t>Lidköpings kommun</t>
  </si>
  <si>
    <t>Ulf Karlsson</t>
  </si>
  <si>
    <t>0510-771385</t>
  </si>
  <si>
    <t>ulf.karlsson@lidkoping.se</t>
  </si>
  <si>
    <t>2506</t>
  </si>
  <si>
    <t>Arjeplogs kommun</t>
  </si>
  <si>
    <t>Ensk51605</t>
  </si>
  <si>
    <t>STIFTELSEN KFUM SÖDER FRYSHUSET</t>
  </si>
  <si>
    <t>Ensk51671</t>
  </si>
  <si>
    <t>SÖDERTÖRNS FRISKOLA EKONOMISK FÖRENING</t>
  </si>
  <si>
    <t>2422</t>
  </si>
  <si>
    <t>Sorsele kommun</t>
  </si>
  <si>
    <t>Ensk500973</t>
  </si>
  <si>
    <t>AL-KOWNEYN UTBILDNING CENTRUM</t>
  </si>
  <si>
    <t>Ensk51322</t>
  </si>
  <si>
    <t>HÖRNSJÖ FRISKOLA EKONOMISK FÖRENING</t>
  </si>
  <si>
    <t>0127</t>
  </si>
  <si>
    <t>Botkyrka kommun</t>
  </si>
  <si>
    <t>Huddinge kommun</t>
  </si>
  <si>
    <t>Ensk51515</t>
  </si>
  <si>
    <t>PROLYMPIA AB</t>
  </si>
  <si>
    <t>GOTHENBURG ASSOCIATION AB</t>
  </si>
  <si>
    <t>Grundskolechef</t>
  </si>
  <si>
    <t>Ensk51286</t>
  </si>
  <si>
    <t>0582</t>
  </si>
  <si>
    <t>Söderköpings kommun</t>
  </si>
  <si>
    <t>Ingrid Anjou</t>
  </si>
  <si>
    <t>Sakkunnig grundskola</t>
  </si>
  <si>
    <t>0121-18645</t>
  </si>
  <si>
    <t>ingrid.anjou@soderkoping.se</t>
  </si>
  <si>
    <t>Ensk51752</t>
  </si>
  <si>
    <t>VÄSTERHOLMS FRISKOLA AB</t>
  </si>
  <si>
    <t>Ensk51698</t>
  </si>
  <si>
    <t>UBIM</t>
  </si>
  <si>
    <t>Upplands-Bro kommun</t>
  </si>
  <si>
    <t>1292</t>
  </si>
  <si>
    <t>Ängelholms kommun</t>
  </si>
  <si>
    <t>Tony Mufic</t>
  </si>
  <si>
    <t>Östra vägen 2</t>
  </si>
  <si>
    <t>0431-87000</t>
  </si>
  <si>
    <t>tony.mufic@engelholm.se</t>
  </si>
  <si>
    <t>Ensk51248</t>
  </si>
  <si>
    <t>FÖRENINGEN FÖR CARLSSONS SKOLA</t>
  </si>
  <si>
    <t>Ensk51134</t>
  </si>
  <si>
    <t>BROHOLMSKOLANS EKONOMISKA FÖRENING</t>
  </si>
  <si>
    <t>TRYDE FRISKOLA EKONOMISK FÖRENING</t>
  </si>
  <si>
    <t>2282</t>
  </si>
  <si>
    <t>Kramfors kommun</t>
  </si>
  <si>
    <t>Anita Järnbert</t>
  </si>
  <si>
    <t>0612-692152</t>
  </si>
  <si>
    <t>anita.jarnbert@kramfors.se</t>
  </si>
  <si>
    <t>0860</t>
  </si>
  <si>
    <t>Hultsfreds kommun</t>
  </si>
  <si>
    <t>Cynthia Strömberg</t>
  </si>
  <si>
    <t>Box 500</t>
  </si>
  <si>
    <t>cynthia.stromberg@hultsfred.se</t>
  </si>
  <si>
    <t>0761</t>
  </si>
  <si>
    <t>Lessebo kommun</t>
  </si>
  <si>
    <t>Carl-Axel Hallberg</t>
  </si>
  <si>
    <t>carl-axel.hallberg@lessebo.se</t>
  </si>
  <si>
    <t>2080</t>
  </si>
  <si>
    <t>Falu kommun</t>
  </si>
  <si>
    <t>0186</t>
  </si>
  <si>
    <t>Lidingö stad</t>
  </si>
  <si>
    <t>Ensk51171</t>
  </si>
  <si>
    <t>EKEBYHOLMSSKOLAN AKTIEBOLAG</t>
  </si>
  <si>
    <t>1267</t>
  </si>
  <si>
    <t>Höörs kommun</t>
  </si>
  <si>
    <t>EDENS SKOLA, EKONOMISK FÖRENING</t>
  </si>
  <si>
    <t>KUBELIDENS MONTESSORIFÖRSKOLA, GRUNDSKOLA OCH FR</t>
  </si>
  <si>
    <t>1441</t>
  </si>
  <si>
    <t>Lerums kommun</t>
  </si>
  <si>
    <t>Ensk5001034</t>
  </si>
  <si>
    <t>AMISGO AB</t>
  </si>
  <si>
    <t>Box 66</t>
  </si>
  <si>
    <t>Ensk500567</t>
  </si>
  <si>
    <t>FRIDASKOLORNA AB</t>
  </si>
  <si>
    <t>Tomas Borgvall</t>
  </si>
  <si>
    <t>Utvecklingschef</t>
  </si>
  <si>
    <t>Box 225</t>
  </si>
  <si>
    <t>0704508568</t>
  </si>
  <si>
    <t>tomas.borgvall@fridaskolan.se</t>
  </si>
  <si>
    <t>1491</t>
  </si>
  <si>
    <t>Ulricehamns kommun</t>
  </si>
  <si>
    <t>Thomas Carlsson</t>
  </si>
  <si>
    <t>Höjdgatan 3</t>
  </si>
  <si>
    <t>thomas.carlsson@ulricehamn.se</t>
  </si>
  <si>
    <t>0682</t>
  </si>
  <si>
    <t>Nässjö kommun</t>
  </si>
  <si>
    <t>Lars Edstrand</t>
  </si>
  <si>
    <t>Stadshuset</t>
  </si>
  <si>
    <t>lars.edstrand@nassjo.se</t>
  </si>
  <si>
    <t>1256</t>
  </si>
  <si>
    <t>Östra Göinge kommun</t>
  </si>
  <si>
    <t>Storgatan 4</t>
  </si>
  <si>
    <t>2121</t>
  </si>
  <si>
    <t>Ovanåkers kommun</t>
  </si>
  <si>
    <t>0115</t>
  </si>
  <si>
    <t>Vallentuna kommun</t>
  </si>
  <si>
    <t>Handläggare</t>
  </si>
  <si>
    <t>Ensk51594</t>
  </si>
  <si>
    <t>STIFTELSEN GUDS KRAFT</t>
  </si>
  <si>
    <t>JÖNKÖPINGS KRISTNA SKOLFÖRENING</t>
  </si>
  <si>
    <t>VETLANDA BIBELCENTER,STIFTELSEN</t>
  </si>
  <si>
    <t>1984</t>
  </si>
  <si>
    <t>Arboga kommun</t>
  </si>
  <si>
    <t>0188</t>
  </si>
  <si>
    <t>MONTESSORISKOLAN I NORRTÄLJE AB</t>
  </si>
  <si>
    <t>Estunavägen 14</t>
  </si>
  <si>
    <t>2521</t>
  </si>
  <si>
    <t>Pajala kommun</t>
  </si>
  <si>
    <t>Gun-Britt Kangas</t>
  </si>
  <si>
    <t>980 62</t>
  </si>
  <si>
    <t>070-2214151</t>
  </si>
  <si>
    <t>gun-britt.kangas@edu.pajala.se</t>
  </si>
  <si>
    <t>2326</t>
  </si>
  <si>
    <t>Bergs kommun</t>
  </si>
  <si>
    <t>Anneli Olofsson</t>
  </si>
  <si>
    <t>Box 73</t>
  </si>
  <si>
    <t>Ensk51726</t>
  </si>
  <si>
    <t>0685</t>
  </si>
  <si>
    <t>Vetlanda kommun</t>
  </si>
  <si>
    <t>Barn- och utbildningskansliet, Stadshuset</t>
  </si>
  <si>
    <t>Ensk51114</t>
  </si>
  <si>
    <t>ANTONSKOLAN ÖSTERÄNG AB</t>
  </si>
  <si>
    <t>VD</t>
  </si>
  <si>
    <t>1863</t>
  </si>
  <si>
    <t>Hällefors kommun</t>
  </si>
  <si>
    <t>Ensk51357</t>
  </si>
  <si>
    <t>Ensk51569</t>
  </si>
  <si>
    <t>StenstansGymnasiet AB</t>
  </si>
  <si>
    <t>ÖSTERSUNDS GYMNASIESKOLA AB</t>
  </si>
  <si>
    <t>1439</t>
  </si>
  <si>
    <t>Färgelanda kommun</t>
  </si>
  <si>
    <t>1401</t>
  </si>
  <si>
    <t>Härryda kommun</t>
  </si>
  <si>
    <t>Kvalitetschef</t>
  </si>
  <si>
    <t>annika.hellstrom@harryda.se</t>
  </si>
  <si>
    <t>1461</t>
  </si>
  <si>
    <t>Melleruds kommun</t>
  </si>
  <si>
    <t>Storgatan13</t>
  </si>
  <si>
    <t>0461</t>
  </si>
  <si>
    <t>Gnesta kommun</t>
  </si>
  <si>
    <t>1763</t>
  </si>
  <si>
    <t>Forshaga kommun</t>
  </si>
  <si>
    <t>Peter Öhlander</t>
  </si>
  <si>
    <t>054 17 20 81</t>
  </si>
  <si>
    <t>peter.ohlander@forshaga.se</t>
  </si>
  <si>
    <t>0561</t>
  </si>
  <si>
    <t>Åtvidabergs kommun</t>
  </si>
  <si>
    <t>0834</t>
  </si>
  <si>
    <t>Torsås kommun</t>
  </si>
  <si>
    <t>0181</t>
  </si>
  <si>
    <t>Södertälje kommun</t>
  </si>
  <si>
    <t>Peter Fredriksson</t>
  </si>
  <si>
    <t>Utbildningsdirektör</t>
  </si>
  <si>
    <t>Utbildningskontoret Södertälje kommun</t>
  </si>
  <si>
    <t>08 5230 1999, 0766 480 527</t>
  </si>
  <si>
    <t>peter.fredriksson@sodertalje.se</t>
  </si>
  <si>
    <t>1381</t>
  </si>
  <si>
    <t>Laholms kommun</t>
  </si>
  <si>
    <t>Jessica Petersson</t>
  </si>
  <si>
    <t>Kvalitetsutvecklare</t>
  </si>
  <si>
    <t>Humlegången 6</t>
  </si>
  <si>
    <t>0430-15305</t>
  </si>
  <si>
    <t>jessica.petersson@laholm.se</t>
  </si>
  <si>
    <t>0562</t>
  </si>
  <si>
    <t>Finspångs kommun</t>
  </si>
  <si>
    <t>0481</t>
  </si>
  <si>
    <t>Oxelösunds kommun</t>
  </si>
  <si>
    <t>Anette Eriksson</t>
  </si>
  <si>
    <t>Höjdgatan 26</t>
  </si>
  <si>
    <t>0155-38121</t>
  </si>
  <si>
    <t>anette.eriksson@oxelosund.se</t>
  </si>
  <si>
    <t>1489</t>
  </si>
  <si>
    <t>Alingsås kommun</t>
  </si>
  <si>
    <t>0662</t>
  </si>
  <si>
    <t>Gislaveds kommun</t>
  </si>
  <si>
    <t>Pia Adolfsson</t>
  </si>
  <si>
    <t>0371 829 13</t>
  </si>
  <si>
    <t>pia.adolfsson@gislaved.se</t>
  </si>
  <si>
    <t>2081</t>
  </si>
  <si>
    <t>Borlänge kommun</t>
  </si>
  <si>
    <t>Annelie Bergman</t>
  </si>
  <si>
    <t>Matematikutvecklare</t>
  </si>
  <si>
    <t>0243-66556</t>
  </si>
  <si>
    <t>annelie.bergman@edu.borlange.se</t>
  </si>
  <si>
    <t>0305</t>
  </si>
  <si>
    <t>Håbo kommun</t>
  </si>
  <si>
    <t>Centrumleden 1</t>
  </si>
  <si>
    <t>Ensk51710</t>
  </si>
  <si>
    <t>UTVECKLINGSPEDAGOGIK SVERIGE AKTIEBOLAG</t>
  </si>
  <si>
    <t>Ensk51692</t>
  </si>
  <si>
    <t>1882</t>
  </si>
  <si>
    <t>Askersunds kommun</t>
  </si>
  <si>
    <t>Malin Skyrman Kindervall</t>
  </si>
  <si>
    <t>Barn- och utbildningsförvaltningen</t>
  </si>
  <si>
    <t>0583-81035</t>
  </si>
  <si>
    <t>malin.skyrman.kindervall@askersund.se</t>
  </si>
  <si>
    <t>Ensk50016</t>
  </si>
  <si>
    <t>AHA UTBILDNING AB</t>
  </si>
  <si>
    <t>Järfälla kommun</t>
  </si>
  <si>
    <t>Ensk51206</t>
  </si>
  <si>
    <t>FRAMTIDSKOMPASSEN AB</t>
  </si>
  <si>
    <t>Ensk51476</t>
  </si>
  <si>
    <t>NORDENS TEKNIKERINSTITUT AKTIEBOLAG (NTI)</t>
  </si>
  <si>
    <t>Stockholms stad</t>
  </si>
  <si>
    <t>556709-8057</t>
  </si>
  <si>
    <t>2262</t>
  </si>
  <si>
    <t>Timrå kommun</t>
  </si>
  <si>
    <t>Ensk51163</t>
  </si>
  <si>
    <t>DIDAKTUS SKOLOR AB</t>
  </si>
  <si>
    <t>802005-7405</t>
  </si>
  <si>
    <t>ABF Komvux Stockholm</t>
  </si>
  <si>
    <t>2180</t>
  </si>
  <si>
    <t>Gävle kommun</t>
  </si>
  <si>
    <t>Johan Sjökvist</t>
  </si>
  <si>
    <t>Porfyrvägen 11</t>
  </si>
  <si>
    <t>026-172363, 070-1675340</t>
  </si>
  <si>
    <t>johan.sjokvist@gavle.se</t>
  </si>
  <si>
    <t>0139</t>
  </si>
  <si>
    <t>FÖRENINGEN FÖR KRISTEN SKOLA I UPPLANDS-BRO</t>
  </si>
  <si>
    <t>Anne-Charlotte Ramsthaler</t>
  </si>
  <si>
    <t>anne-charlotte.ramsthaler@upplands-bro.se</t>
  </si>
  <si>
    <t>1480</t>
  </si>
  <si>
    <t>Avdelningschef</t>
  </si>
  <si>
    <t>0360</t>
  </si>
  <si>
    <t>Tierps kommun</t>
  </si>
  <si>
    <t>1495</t>
  </si>
  <si>
    <t>Skara kommun</t>
  </si>
  <si>
    <t>Camilla Börjesson</t>
  </si>
  <si>
    <t>0511-32435</t>
  </si>
  <si>
    <t>camilla.borjesson@skara.se</t>
  </si>
  <si>
    <t>1785</t>
  </si>
  <si>
    <t>Säffle kommun</t>
  </si>
  <si>
    <t>Elisabeth H. Solberg</t>
  </si>
  <si>
    <t>Biträdande Förvaltningschef</t>
  </si>
  <si>
    <t>Industrigatan 10</t>
  </si>
  <si>
    <t>Elisabeth.H.Solberg@saffle.se</t>
  </si>
  <si>
    <t>Ensk51696</t>
  </si>
  <si>
    <t>TYSKA SKOLAN GÖTEBORG EK. FÖR.</t>
  </si>
  <si>
    <t>1481</t>
  </si>
  <si>
    <t>Mölndals stad</t>
  </si>
  <si>
    <t>Elisabeth Jacobsson</t>
  </si>
  <si>
    <t>Skolförvaltningen, Mölndals stad</t>
  </si>
  <si>
    <t>0513</t>
  </si>
  <si>
    <t>Kinda kommun</t>
  </si>
  <si>
    <t>Ensk51140</t>
  </si>
  <si>
    <t>BÅTBACKENS FRISKOLA EKONOMISK FÖRENING</t>
  </si>
  <si>
    <t>Ljusdals kommun</t>
  </si>
  <si>
    <t>Bitr. rektor</t>
  </si>
  <si>
    <t>Ensk51590</t>
  </si>
  <si>
    <t>STIFTELSEN FÖR KRISTEN SKOLVERKSAMHET</t>
  </si>
  <si>
    <t>Ensk51453</t>
  </si>
  <si>
    <t>0880</t>
  </si>
  <si>
    <t>Kalmar kommun</t>
  </si>
  <si>
    <t>Katarina Sandberg</t>
  </si>
  <si>
    <t>Planeringssekreterare</t>
  </si>
  <si>
    <t>Skeppsbrogatan 55</t>
  </si>
  <si>
    <t>0480-45 30 03</t>
  </si>
  <si>
    <t>katarina.a.sandberg@kalmar.se</t>
  </si>
  <si>
    <t>1463</t>
  </si>
  <si>
    <t>Marks kommun</t>
  </si>
  <si>
    <t>Karin Broström</t>
  </si>
  <si>
    <t>Samordnare</t>
  </si>
  <si>
    <t>karin.brostrom@mark.se</t>
  </si>
  <si>
    <t>0162</t>
  </si>
  <si>
    <t>1493</t>
  </si>
  <si>
    <t>Mariestads kommun</t>
  </si>
  <si>
    <t>Stadshuset, Kyrkogatan 2</t>
  </si>
  <si>
    <t>0501-755202</t>
  </si>
  <si>
    <t>2084</t>
  </si>
  <si>
    <t>Avesta kommun</t>
  </si>
  <si>
    <t>0642</t>
  </si>
  <si>
    <t>Mullsjö kommun</t>
  </si>
  <si>
    <t>2409</t>
  </si>
  <si>
    <t>Robertsfors kommun</t>
  </si>
  <si>
    <t>2183</t>
  </si>
  <si>
    <t>Bollnäs kommun</t>
  </si>
  <si>
    <t>Eva Eklund</t>
  </si>
  <si>
    <t>eva.eklund@bollnas.se</t>
  </si>
  <si>
    <t>1384</t>
  </si>
  <si>
    <t>Kungsbacka kommun</t>
  </si>
  <si>
    <t>Jens Alderblad</t>
  </si>
  <si>
    <t>utv led</t>
  </si>
  <si>
    <t>0300 834019</t>
  </si>
  <si>
    <t>jens.alderblad@kungsbacka.se</t>
  </si>
  <si>
    <t>Ensk51296</t>
  </si>
  <si>
    <t>GÖTEBORGS TEKNISKA COLLEGE AKTIEBOLAG</t>
  </si>
  <si>
    <t>Ensk51587</t>
  </si>
  <si>
    <t>STIFTELSEN ELLEN KEY SKOLAN</t>
  </si>
  <si>
    <t>Bitr rektor</t>
  </si>
  <si>
    <t>Ensk51231</t>
  </si>
  <si>
    <t>FRISKOLAN VINTERGATAN EKONOMISK FÖRENING</t>
  </si>
  <si>
    <t>ensk51422</t>
  </si>
  <si>
    <t>LÄRA I ÖSTERÅKER AB</t>
  </si>
  <si>
    <t>556467-3381</t>
  </si>
  <si>
    <t>Lernia Utbildning</t>
  </si>
  <si>
    <t>2480</t>
  </si>
  <si>
    <t>Umeå kommun</t>
  </si>
  <si>
    <t>1881</t>
  </si>
  <si>
    <t>Kumla kommun</t>
  </si>
  <si>
    <t>Rolf Östman</t>
  </si>
  <si>
    <t>0187</t>
  </si>
  <si>
    <t>Vaxholms stad</t>
  </si>
  <si>
    <t>Eriksövägen 27</t>
  </si>
  <si>
    <t>2031</t>
  </si>
  <si>
    <t>Rättviks kommun</t>
  </si>
  <si>
    <t>1814</t>
  </si>
  <si>
    <t>Lekebergs kommun</t>
  </si>
  <si>
    <t>1290</t>
  </si>
  <si>
    <t>Kristianstads kommun</t>
  </si>
  <si>
    <t>Åsa Melkersson</t>
  </si>
  <si>
    <t>Spannmålsgatan 9</t>
  </si>
  <si>
    <t>0733-135262</t>
  </si>
  <si>
    <t>asa.melkersson@kristianstad.se</t>
  </si>
  <si>
    <t>0583</t>
  </si>
  <si>
    <t>Motala kommun</t>
  </si>
  <si>
    <t>1438</t>
  </si>
  <si>
    <t>Dals-Eds kommun</t>
  </si>
  <si>
    <t>Ensk51676</t>
  </si>
  <si>
    <t>TALLBACKENHUSET AB</t>
  </si>
  <si>
    <t>Ensk51588</t>
  </si>
  <si>
    <t>STIFTELSEN ENGLISH SCHOOL IN GOTHENBURG</t>
  </si>
  <si>
    <t>Ensk51720</t>
  </si>
  <si>
    <t>VARGEN I KIRUNA AB</t>
  </si>
  <si>
    <t>Kiruna kommun</t>
  </si>
  <si>
    <t>Sameskolstyrelsen</t>
  </si>
  <si>
    <t>2313</t>
  </si>
  <si>
    <t>Strömsunds kommun</t>
  </si>
  <si>
    <t>0483</t>
  </si>
  <si>
    <t>Katrineholms kommun</t>
  </si>
  <si>
    <t>0881</t>
  </si>
  <si>
    <t>Nybro kommun</t>
  </si>
  <si>
    <t>Ensk51335</t>
  </si>
  <si>
    <t>INDUSTRITEKNISKA GYMNASIET BERGSLAGEN AB</t>
  </si>
  <si>
    <t>Västerås stad</t>
  </si>
  <si>
    <t>1287</t>
  </si>
  <si>
    <t>Trelleborgs kommun</t>
  </si>
  <si>
    <t>Barbro Ekerlund</t>
  </si>
  <si>
    <t>Utvecklingssamordnare</t>
  </si>
  <si>
    <t>Box 79</t>
  </si>
  <si>
    <t>0410 733492</t>
  </si>
  <si>
    <t>barbro.ekerlund@trelleborg.se</t>
  </si>
  <si>
    <t>1496</t>
  </si>
  <si>
    <t>Skövde kommun</t>
  </si>
  <si>
    <t>Anna Sundström</t>
  </si>
  <si>
    <t>anna.sundstrom@skovde.se</t>
  </si>
  <si>
    <t>2580</t>
  </si>
  <si>
    <t>Luleå kommun</t>
  </si>
  <si>
    <t>skolchef</t>
  </si>
  <si>
    <t>Repslagargatan 6</t>
  </si>
  <si>
    <t>1257</t>
  </si>
  <si>
    <t>Örkelljunga kommun</t>
  </si>
  <si>
    <t>0781</t>
  </si>
  <si>
    <t>Ljungby kommun</t>
  </si>
  <si>
    <t>Eva Jönsson</t>
  </si>
  <si>
    <t>Olofsgatan 9</t>
  </si>
  <si>
    <t>eva.jonsson@ljungby.se</t>
  </si>
  <si>
    <t>1283</t>
  </si>
  <si>
    <t>Helsingborgs stad</t>
  </si>
  <si>
    <t>Andreia Balan</t>
  </si>
  <si>
    <t>Lektor</t>
  </si>
  <si>
    <t>andreia.balan@helsingborg.se</t>
  </si>
  <si>
    <t>2482</t>
  </si>
  <si>
    <t>Skellefteå kommun</t>
  </si>
  <si>
    <t>Staffan Åkerlund</t>
  </si>
  <si>
    <t>staffan.akerlund@skelleftea.se</t>
  </si>
  <si>
    <t>Ensk51249</t>
  </si>
  <si>
    <t>0980</t>
  </si>
  <si>
    <t>Gotlands kommun</t>
  </si>
  <si>
    <t>Visborgsallén 19</t>
  </si>
  <si>
    <t>1486</t>
  </si>
  <si>
    <t>Strömstads kommun</t>
  </si>
  <si>
    <t>Nicklas Faritzon</t>
  </si>
  <si>
    <t>nicklas.faritzon@stromstad.se</t>
  </si>
  <si>
    <t>1383</t>
  </si>
  <si>
    <t>Varbergs kommun</t>
  </si>
  <si>
    <t>Joachim Wadström</t>
  </si>
  <si>
    <t>joachim.wadstrom@varberg.se</t>
  </si>
  <si>
    <t>Ensk51167</t>
  </si>
  <si>
    <t>DJURGÅRDENS WALDORFSKOLEFÖRENING</t>
  </si>
  <si>
    <t>2161</t>
  </si>
  <si>
    <t>TRÄUTBILDNINGAR I HÄLSINGLAND AB</t>
  </si>
  <si>
    <t>0687</t>
  </si>
  <si>
    <t>Tranås kommun</t>
  </si>
  <si>
    <t>Peter Tuvberger</t>
  </si>
  <si>
    <t>peter.tuvberger@tranas.se</t>
  </si>
  <si>
    <t>Ensk51634</t>
  </si>
  <si>
    <t>STIFTELSEN UMEÅ WALDORFSKOLA R KARLSSON MFL</t>
  </si>
  <si>
    <t>0840</t>
  </si>
  <si>
    <t>Mörbylånga kommun</t>
  </si>
  <si>
    <t>2518</t>
  </si>
  <si>
    <t>Övertorneå kommun</t>
  </si>
  <si>
    <t>HIETANIEMI FRISKOLEFÖRENING</t>
  </si>
  <si>
    <t>1275</t>
  </si>
  <si>
    <t>Perstorps kommun</t>
  </si>
  <si>
    <t>Ensk500246</t>
  </si>
  <si>
    <t>GLUNTENS MONTESSORISKOLA EK FÖR</t>
  </si>
  <si>
    <t>Uppsala kommun</t>
  </si>
  <si>
    <t>Janne Eklund</t>
  </si>
  <si>
    <t>1282</t>
  </si>
  <si>
    <t>Landskrona stad</t>
  </si>
  <si>
    <t>Utbildningsförvaltningen</t>
  </si>
  <si>
    <t>1293</t>
  </si>
  <si>
    <t>Hässleholms kommun</t>
  </si>
  <si>
    <t>2085</t>
  </si>
  <si>
    <t>Ludvika kommun</t>
  </si>
  <si>
    <t>Avdelningschef skola</t>
  </si>
  <si>
    <t>Social- och utbildningsförvaltningen</t>
  </si>
  <si>
    <t>0240-866 36</t>
  </si>
  <si>
    <t>barbro.nystedt@ludvika.se</t>
  </si>
  <si>
    <t>1266</t>
  </si>
  <si>
    <t>Hörby kommun</t>
  </si>
  <si>
    <t>annika.kraft@horby.se</t>
  </si>
  <si>
    <t>0680</t>
  </si>
  <si>
    <t>Jönköpings kommun</t>
  </si>
  <si>
    <t>Katarina Ståhlkrantz</t>
  </si>
  <si>
    <t>Chef, barn- och utbildningsenheten</t>
  </si>
  <si>
    <t>Box 1002</t>
  </si>
  <si>
    <t>036-106701</t>
  </si>
  <si>
    <t>katarina.stahlkrantz@jonkoping.se</t>
  </si>
  <si>
    <t>Ensk51592</t>
  </si>
  <si>
    <t>STIFTELSEN FÖRSAMLINGEN AGAPE</t>
  </si>
  <si>
    <t>FLENS KRISTNA SKOLA AB</t>
  </si>
  <si>
    <t>STIFTELSEN JOSUA</t>
  </si>
  <si>
    <t>NYFO AB</t>
  </si>
  <si>
    <t>Ensk51309</t>
  </si>
  <si>
    <t>1263</t>
  </si>
  <si>
    <t>Svedala kommun</t>
  </si>
  <si>
    <t>233 80 Svedala</t>
  </si>
  <si>
    <t>0586</t>
  </si>
  <si>
    <t>Mjölby kommun</t>
  </si>
  <si>
    <t>Kerstin Massawe</t>
  </si>
  <si>
    <t>Utbildningsstrateg</t>
  </si>
  <si>
    <t>kerstin.massawe@mjolby.se</t>
  </si>
  <si>
    <t>0765</t>
  </si>
  <si>
    <t>Älmhults kommun</t>
  </si>
  <si>
    <t>VIRESTADS FRISKOLA EKONOMISK FÖRENING</t>
  </si>
  <si>
    <t>Box 501</t>
  </si>
  <si>
    <t>2380</t>
  </si>
  <si>
    <t>Östersunds kommun</t>
  </si>
  <si>
    <t>1472</t>
  </si>
  <si>
    <t>Tibro kommun</t>
  </si>
  <si>
    <t>Centrumgatan 17</t>
  </si>
  <si>
    <t>0504-18000</t>
  </si>
  <si>
    <t>0180</t>
  </si>
  <si>
    <t>JENSEN EDUCATION COLLEGE AB</t>
  </si>
  <si>
    <t>HERMODS AKTIEBOLAG</t>
  </si>
  <si>
    <t>Mait Adegård</t>
  </si>
  <si>
    <t>mait.adegard@stockholm.se</t>
  </si>
  <si>
    <t>1285</t>
  </si>
  <si>
    <t>Eslövs kommun</t>
  </si>
  <si>
    <t>0413-62391</t>
  </si>
  <si>
    <t>kerstin.melen-gyllensten@eslov.se</t>
  </si>
  <si>
    <t>2505</t>
  </si>
  <si>
    <t>Arvidsjaurs kommun</t>
  </si>
  <si>
    <t>0617</t>
  </si>
  <si>
    <t>Gnosjö kommun</t>
  </si>
  <si>
    <t>Ensk51490</t>
  </si>
  <si>
    <t>0767</t>
  </si>
  <si>
    <t>Markaryds kommun</t>
  </si>
  <si>
    <t>IT GYMNASIET SVERIGE AB</t>
  </si>
  <si>
    <t>Ensk51345</t>
  </si>
  <si>
    <t>0128</t>
  </si>
  <si>
    <t>Salems kommun</t>
  </si>
  <si>
    <t>SÖDERBY FRISKOLA EKONOMISK FÖRENING</t>
  </si>
  <si>
    <t>2062</t>
  </si>
  <si>
    <t>Mora kommun</t>
  </si>
  <si>
    <t>Inga-Lena Spansk</t>
  </si>
  <si>
    <t>0250-26639</t>
  </si>
  <si>
    <t>inga-lena.spansk@utb.mora.se</t>
  </si>
  <si>
    <t>1407</t>
  </si>
  <si>
    <t>Öckerö kommun</t>
  </si>
  <si>
    <t>Ensk51667</t>
  </si>
  <si>
    <t>1960</t>
  </si>
  <si>
    <t>Kungsörs kommun</t>
  </si>
  <si>
    <t>Fredrik Bergh</t>
  </si>
  <si>
    <t>Ensk51194</t>
  </si>
  <si>
    <t>0882</t>
  </si>
  <si>
    <t>Oskarshamns kommun</t>
  </si>
  <si>
    <t>1737</t>
  </si>
  <si>
    <t>Torsby kommun</t>
  </si>
  <si>
    <t>Ulf Blomquist</t>
  </si>
  <si>
    <t>0560-16296</t>
  </si>
  <si>
    <t>ulf.blomquist@torsby.se</t>
  </si>
  <si>
    <t>0380</t>
  </si>
  <si>
    <t>STIFTELSEN LITEN LÄR</t>
  </si>
  <si>
    <t>STIFTELSEN UPPSALA MUSIKKLASSER</t>
  </si>
  <si>
    <t>Karin Stacksteg</t>
  </si>
  <si>
    <t>karin.stacksteg@uppsala.se</t>
  </si>
  <si>
    <t>0382</t>
  </si>
  <si>
    <t>Östhammars kommun</t>
  </si>
  <si>
    <t>2281</t>
  </si>
  <si>
    <t>Sundsvalls kommun</t>
  </si>
  <si>
    <t>Ensk5001</t>
  </si>
  <si>
    <t>KUNSKAPSSKOLAN I SVERIGE AKTIEBOLAG</t>
  </si>
  <si>
    <t>Helen Mattsson</t>
  </si>
  <si>
    <t>Box 92146</t>
  </si>
  <si>
    <t>0733-173484</t>
  </si>
  <si>
    <t>0764</t>
  </si>
  <si>
    <t>Alvesta kommun</t>
  </si>
  <si>
    <t>0484</t>
  </si>
  <si>
    <t>Eskilstuna kommun</t>
  </si>
  <si>
    <t>Anne-lie Andersson Leweby</t>
  </si>
  <si>
    <t>Alva Myrdals gata 5</t>
  </si>
  <si>
    <t>016-7102454</t>
  </si>
  <si>
    <t>1862</t>
  </si>
  <si>
    <t>Degerfors kommun</t>
  </si>
  <si>
    <t>0480</t>
  </si>
  <si>
    <t>Nyköpings kommun</t>
  </si>
  <si>
    <t>0381</t>
  </si>
  <si>
    <t>Enköpings kommun</t>
  </si>
  <si>
    <t>Tobias Åsell</t>
  </si>
  <si>
    <t>Kungsgatan 42</t>
  </si>
  <si>
    <t>Enköping</t>
  </si>
  <si>
    <t>tobias.asell@enkoping.se</t>
  </si>
  <si>
    <t>Barn- och utbildningskontoret</t>
  </si>
  <si>
    <t>1470</t>
  </si>
  <si>
    <t>Vara kommun</t>
  </si>
  <si>
    <t>Ensk51609</t>
  </si>
  <si>
    <t>1442</t>
  </si>
  <si>
    <t>Vårgårda kommun</t>
  </si>
  <si>
    <t>Ensk51638</t>
  </si>
  <si>
    <t>STIFTELSEN WALDORFPEDAGOGIK I VRETA KLOSTER</t>
  </si>
  <si>
    <t>2584</t>
  </si>
  <si>
    <t>1883</t>
  </si>
  <si>
    <t>Karlskoga kommun</t>
  </si>
  <si>
    <t>Per Blom</t>
  </si>
  <si>
    <t>Karlskoga kommun, BUF 12</t>
  </si>
  <si>
    <t>058661136</t>
  </si>
  <si>
    <t>Ensk51362</t>
  </si>
  <si>
    <t>KARL-OSKAR UTBILDNING AB</t>
  </si>
  <si>
    <t>1961</t>
  </si>
  <si>
    <t>Hallstahammars kommun</t>
  </si>
  <si>
    <t>Ensk500157</t>
  </si>
  <si>
    <t>METAPONTUM AB</t>
  </si>
  <si>
    <t>Katarzyna Krosny</t>
  </si>
  <si>
    <t>Västmannagatan 78</t>
  </si>
  <si>
    <t>070-4940353</t>
  </si>
  <si>
    <t>krosny@comhem.se</t>
  </si>
  <si>
    <t>Ensk50029</t>
  </si>
  <si>
    <t>PYSSLINGEN FÖRSKOLOR OCH SKOLOR AB</t>
  </si>
  <si>
    <t>1440</t>
  </si>
  <si>
    <t>Ale kommun</t>
  </si>
  <si>
    <t>Ensk500432</t>
  </si>
  <si>
    <t>AKTIEBOLAGET SLOTTSHÖJDENS FÖRSKOLOR</t>
  </si>
  <si>
    <t>Kristina Ljung</t>
  </si>
  <si>
    <t>Hebsackersgatan 41</t>
  </si>
  <si>
    <t>kristina.ljung@slottshojdens.se</t>
  </si>
  <si>
    <t>Ensk51392</t>
  </si>
  <si>
    <t>KÄMPINGESTUGANS AB</t>
  </si>
  <si>
    <t>Ensk51399</t>
  </si>
  <si>
    <t>LARS VIRGINS FÖRSKOLA / SALLY BAUER- SKOLAN</t>
  </si>
  <si>
    <t>SALLY BAUER SKOLANS HÖGSTADIUM</t>
  </si>
  <si>
    <t>1415</t>
  </si>
  <si>
    <t>Stenungsunds kommun</t>
  </si>
  <si>
    <t>Kicki Nordberg</t>
  </si>
  <si>
    <t>Kommunchef</t>
  </si>
  <si>
    <t>Strandvägen 15</t>
  </si>
  <si>
    <t>0581</t>
  </si>
  <si>
    <t>Norrköpings kommun</t>
  </si>
  <si>
    <t>0683</t>
  </si>
  <si>
    <t>Värnamo kommun</t>
  </si>
  <si>
    <t>Helena Svensson</t>
  </si>
  <si>
    <t>helena.k.svensson@varnamo.se</t>
  </si>
  <si>
    <t>0686</t>
  </si>
  <si>
    <t>Eksjö kommun</t>
  </si>
  <si>
    <t>Katarina Norén</t>
  </si>
  <si>
    <t>katarina.noren@eksjo.se</t>
  </si>
  <si>
    <t>Ensk51452</t>
  </si>
  <si>
    <t>MONTESSORISKOLAN I LINKÖPING AB</t>
  </si>
  <si>
    <t>Ensk500131</t>
  </si>
  <si>
    <t>MEDBORGARSKOLANS FRISKOLOR I STOCKHOLM AB</t>
  </si>
  <si>
    <t>MEDBORGARSKOLAN STOCKHOLMSREGIONEN</t>
  </si>
  <si>
    <t>2182</t>
  </si>
  <si>
    <t>Söderhamns kommun</t>
  </si>
  <si>
    <t>Markus Thorsteinsen</t>
  </si>
  <si>
    <t>Kvalitetscontroller</t>
  </si>
  <si>
    <t>Västra Storgatan 16-18</t>
  </si>
  <si>
    <t>0270-75248</t>
  </si>
  <si>
    <t>markus.thorsteinsen@soderhamn.se</t>
  </si>
  <si>
    <t>1233</t>
  </si>
  <si>
    <t>Vellinge kommun</t>
  </si>
  <si>
    <t>0126</t>
  </si>
  <si>
    <t>Jukka Kuusisto</t>
  </si>
  <si>
    <t>Gymnasievägen 9</t>
  </si>
  <si>
    <t>08-53536004</t>
  </si>
  <si>
    <t>jukka.kuusisto@huddinge.se; peter.nyberg@huddinge.se</t>
  </si>
  <si>
    <t>Ensk51381</t>
  </si>
  <si>
    <t>KRISTNA SKOLFÖRENINGEN I ÖRKELLJUNGA</t>
  </si>
  <si>
    <t>1482</t>
  </si>
  <si>
    <t>Kungälvs kommun</t>
  </si>
  <si>
    <t>1284</t>
  </si>
  <si>
    <t>Höganäs kommun</t>
  </si>
  <si>
    <t>Centralgatan 20</t>
  </si>
  <si>
    <t>042337572</t>
  </si>
  <si>
    <t>maria.rorstromconradsson@hoganas.se</t>
  </si>
  <si>
    <t>ENSK500119</t>
  </si>
  <si>
    <t>Kvalitets- och utvecklingschef</t>
  </si>
  <si>
    <t>Ensk500222</t>
  </si>
  <si>
    <t>FUTURASKOLAN AB</t>
  </si>
  <si>
    <t>Peter Bergström</t>
  </si>
  <si>
    <t>0767-243 244</t>
  </si>
  <si>
    <t>peter.bergstrom@futuraskolan.se</t>
  </si>
  <si>
    <t>Ensk51410</t>
  </si>
  <si>
    <t>LINNÉASKOLAN AB</t>
  </si>
  <si>
    <t>HÄLLEBERGSFÖRSAMLINGEN</t>
  </si>
  <si>
    <t>STIFTELSEN UDDEVALLA KRISTNA SKOLA</t>
  </si>
  <si>
    <t>VD/Rektor</t>
  </si>
  <si>
    <t>Leif Åhlander</t>
  </si>
  <si>
    <t>Enhetschef</t>
  </si>
  <si>
    <t>leif.ahlander@malmo.se</t>
  </si>
  <si>
    <t>Ensk51319</t>
  </si>
  <si>
    <t>0117</t>
  </si>
  <si>
    <t>Österåkers kommun</t>
  </si>
  <si>
    <t>Ann Bisenius</t>
  </si>
  <si>
    <t>Hackstavägen 22</t>
  </si>
  <si>
    <t>08-540 810 92</t>
  </si>
  <si>
    <t>ann.bisenius@osteraker.se</t>
  </si>
  <si>
    <t>1781</t>
  </si>
  <si>
    <t>Kristinehamns kommun</t>
  </si>
  <si>
    <t>Margareta Karlsson</t>
  </si>
  <si>
    <t>margareta.karlsson@kristinehamn.se</t>
  </si>
  <si>
    <t>2284</t>
  </si>
  <si>
    <t>Örnsköldsviks kommun</t>
  </si>
  <si>
    <t>Eva Rundkvist</t>
  </si>
  <si>
    <t>Nygatan 16</t>
  </si>
  <si>
    <t>0660-88365</t>
  </si>
  <si>
    <t>eva.rundkvist@ornskoldsvik.se</t>
  </si>
  <si>
    <t>1492</t>
  </si>
  <si>
    <t>Åmåls kommun</t>
  </si>
  <si>
    <t>Box 62</t>
  </si>
  <si>
    <t>1402</t>
  </si>
  <si>
    <t>Partille kommun</t>
  </si>
  <si>
    <t>Kjell Westerlund</t>
  </si>
  <si>
    <t>Utbildningsförvaltningen Partille kommun</t>
  </si>
  <si>
    <t>kjell.westerlund@partille.se</t>
  </si>
  <si>
    <t>0482</t>
  </si>
  <si>
    <t>Flens kommun</t>
  </si>
  <si>
    <t>Cecilia Vikström</t>
  </si>
  <si>
    <t>Sveavägen 1</t>
  </si>
  <si>
    <t>cecilia.vikstrom@flen.se</t>
  </si>
  <si>
    <t>2021</t>
  </si>
  <si>
    <t>Vansbro kommun</t>
  </si>
  <si>
    <t>Medborgarhuset</t>
  </si>
  <si>
    <t>Ensk500549</t>
  </si>
  <si>
    <t>STIFTELSEN GÖTEBORGS HÖGRE SAMSKOLA</t>
  </si>
  <si>
    <t>Stampgatan 13</t>
  </si>
  <si>
    <t>Ensk51626</t>
  </si>
  <si>
    <t>STIFTELSEN STADSMISSIONENS SKOLA I STOCKHOLM</t>
  </si>
  <si>
    <t>1498</t>
  </si>
  <si>
    <t>Tidaholms kommun</t>
  </si>
  <si>
    <t>Ola Pettersson</t>
  </si>
  <si>
    <t>Torggatan 26A</t>
  </si>
  <si>
    <t>0502-606321</t>
  </si>
  <si>
    <t>ola.pettersson@tidaholm.se</t>
  </si>
  <si>
    <t>Ensk51633</t>
  </si>
  <si>
    <t>1382</t>
  </si>
  <si>
    <t>Falkenbergs kommun</t>
  </si>
  <si>
    <t>Storgatan 27</t>
  </si>
  <si>
    <t>1214</t>
  </si>
  <si>
    <t>Svalövs kommun</t>
  </si>
  <si>
    <t>Göran Torfgård</t>
  </si>
  <si>
    <t>0418-47 52 32</t>
  </si>
  <si>
    <t>goran.torfgard@svalov.se</t>
  </si>
  <si>
    <t>0580</t>
  </si>
  <si>
    <t>Linköpings kommun</t>
  </si>
  <si>
    <t>Apotekargatan 13C</t>
  </si>
  <si>
    <t>1471</t>
  </si>
  <si>
    <t>Götene kommun</t>
  </si>
  <si>
    <t>Åsa Rosén</t>
  </si>
  <si>
    <t>Rektor tillika förskolechef</t>
  </si>
  <si>
    <t>Box 117</t>
  </si>
  <si>
    <t>asa.rosen@kubeliden.se</t>
  </si>
  <si>
    <t>2061</t>
  </si>
  <si>
    <t>Smedjebackens kommun</t>
  </si>
  <si>
    <t>1780</t>
  </si>
  <si>
    <t>Karlstads kommun</t>
  </si>
  <si>
    <t>Maria Holm</t>
  </si>
  <si>
    <t>Chef utvecklingsstöd</t>
  </si>
  <si>
    <t>651 84</t>
  </si>
  <si>
    <t>054-5403500</t>
  </si>
  <si>
    <t>maria.holm@karlstad.se</t>
  </si>
  <si>
    <t>2023</t>
  </si>
  <si>
    <t>Malung-Sälens kommun</t>
  </si>
  <si>
    <t>Torbjörn Martinsson</t>
  </si>
  <si>
    <t>Box 14</t>
  </si>
  <si>
    <t>0280-18187</t>
  </si>
  <si>
    <t>torbjorn.martinsson@malung-salen.se</t>
  </si>
  <si>
    <t>1485</t>
  </si>
  <si>
    <t>Uddevalla kommun</t>
  </si>
  <si>
    <t>Louise Alström</t>
  </si>
  <si>
    <t>Utvecklingspedagog</t>
  </si>
  <si>
    <t>0701 657195</t>
  </si>
  <si>
    <t>louise.alstrom@uddevalla.se</t>
  </si>
  <si>
    <t>Ensk51342</t>
  </si>
  <si>
    <t>INTERNATIONELLA ENGELSKA SKOLAN I SVERIGE AB</t>
  </si>
  <si>
    <t>ENSK51186</t>
  </si>
  <si>
    <t>ERASTOS AB</t>
  </si>
  <si>
    <t>ensk51532</t>
  </si>
  <si>
    <t>Gunilla Wirström Nilsson</t>
  </si>
  <si>
    <t>Munkhättevägen 45</t>
  </si>
  <si>
    <t>147 85</t>
  </si>
  <si>
    <t>gunilla.nilsson@botkyrka.se</t>
  </si>
  <si>
    <t>2184</t>
  </si>
  <si>
    <t>Hudiksvalls kommun</t>
  </si>
  <si>
    <t>Marina Nord-Öberg</t>
  </si>
  <si>
    <t>Trädgårdsgatan 4</t>
  </si>
  <si>
    <t>0650-556077</t>
  </si>
  <si>
    <t>marina.nord-oberg@hudiksvall.se</t>
  </si>
  <si>
    <t>0780</t>
  </si>
  <si>
    <t>Växjö kommun</t>
  </si>
  <si>
    <t>Box 1222</t>
  </si>
  <si>
    <t>Ensk500575</t>
  </si>
  <si>
    <t>FOLKUNIVERSITETET STIFTELSEN KURSVER KSAMHETEN VID GÖTEBORGS UNIVERSITET</t>
  </si>
  <si>
    <t>1880</t>
  </si>
  <si>
    <t>Örebro kommun</t>
  </si>
  <si>
    <t>019-216254</t>
  </si>
  <si>
    <t>staffan.henningson@orebro.se</t>
  </si>
  <si>
    <t>1764</t>
  </si>
  <si>
    <t>Grums kommun</t>
  </si>
  <si>
    <t>Thomas Nilsson</t>
  </si>
  <si>
    <t>0555-42117</t>
  </si>
  <si>
    <t>thomas.nilsson@grums.se</t>
  </si>
  <si>
    <t>Ensk51767</t>
  </si>
  <si>
    <t>ÄNGDALA SKOLOR AB</t>
  </si>
  <si>
    <t>0182</t>
  </si>
  <si>
    <t>Nacka kommun</t>
  </si>
  <si>
    <t>Ewa Augustson</t>
  </si>
  <si>
    <t>Skolstrateg</t>
  </si>
  <si>
    <t>Granitvägen 15</t>
  </si>
  <si>
    <t>13181</t>
  </si>
  <si>
    <t>0704317645</t>
  </si>
  <si>
    <t>2283</t>
  </si>
  <si>
    <t>Sollefteå kommun</t>
  </si>
  <si>
    <t>Siv Sjödin</t>
  </si>
  <si>
    <t>Central rektor</t>
  </si>
  <si>
    <t>siv.sjodin@solleftea.se</t>
  </si>
  <si>
    <t>VITTRAGYMNASIET AB</t>
  </si>
  <si>
    <t>THEDUCATION AB</t>
  </si>
  <si>
    <t>1083</t>
  </si>
  <si>
    <t>Sölvesborgs kommun</t>
  </si>
  <si>
    <t>Martin Åsman</t>
  </si>
  <si>
    <t>0456-81 62 22</t>
  </si>
  <si>
    <t>martin.asman@solvesborg.se</t>
  </si>
  <si>
    <t>ensk51684</t>
  </si>
  <si>
    <t>0191</t>
  </si>
  <si>
    <t>Sigtuna kommun</t>
  </si>
  <si>
    <t>Södergatan 20</t>
  </si>
  <si>
    <t>1281</t>
  </si>
  <si>
    <t>Lunds kommun</t>
  </si>
  <si>
    <t>Ensk51739</t>
  </si>
  <si>
    <t>VITTRASKOLORNA AB</t>
  </si>
  <si>
    <t>Annika Lander</t>
  </si>
  <si>
    <t>070-518 53 13</t>
  </si>
  <si>
    <t>annika.lander@vittra.se</t>
  </si>
  <si>
    <t>1766</t>
  </si>
  <si>
    <t>Sunne kommun</t>
  </si>
  <si>
    <t>Birgitta Friberg</t>
  </si>
  <si>
    <t>4.BIN</t>
  </si>
  <si>
    <t>Ensk51738</t>
  </si>
  <si>
    <t>1980</t>
  </si>
  <si>
    <t>Jan Lindblom</t>
  </si>
  <si>
    <t>021-392689</t>
  </si>
  <si>
    <t>1380</t>
  </si>
  <si>
    <t>Halmstads kommun</t>
  </si>
  <si>
    <t>Richard Mortenlind</t>
  </si>
  <si>
    <t>richard.mortenlind@halmstad.se</t>
  </si>
  <si>
    <t>3181</t>
  </si>
  <si>
    <t>Sydnärkes Utbildningsförbund, SUF</t>
  </si>
  <si>
    <t>Ensk500751</t>
  </si>
  <si>
    <t>Ensk51601</t>
  </si>
  <si>
    <t>Ensk51608</t>
  </si>
  <si>
    <t>STIFTELSEN LILLGÅRDSSKOLAN I LINKÖPING</t>
  </si>
  <si>
    <t>0123</t>
  </si>
  <si>
    <t>Lena Elfvingsson</t>
  </si>
  <si>
    <t>Biträdande skolchef</t>
  </si>
  <si>
    <t>08-580 294 09</t>
  </si>
  <si>
    <t>lena.elfvingsson@jarfalla.se</t>
  </si>
  <si>
    <t>0136</t>
  </si>
  <si>
    <t>Haninge kommun</t>
  </si>
  <si>
    <t>Ensk500385</t>
  </si>
  <si>
    <t>Ensk51227</t>
  </si>
  <si>
    <t>FRISKOLAN LYFTET AB</t>
  </si>
  <si>
    <t xml:space="preserve">Rektor </t>
  </si>
  <si>
    <t>1261</t>
  </si>
  <si>
    <t>Kävlinge kommun</t>
  </si>
  <si>
    <t>Kullagatan 2</t>
  </si>
  <si>
    <t>Same</t>
  </si>
  <si>
    <t>Marie-Louise Ek</t>
  </si>
  <si>
    <t>040-98 88 90</t>
  </si>
  <si>
    <t>Ensk51635</t>
  </si>
  <si>
    <t>1490</t>
  </si>
  <si>
    <t>Borås stad</t>
  </si>
  <si>
    <t>Joakim Cannerfors</t>
  </si>
  <si>
    <t>033-358632</t>
  </si>
  <si>
    <t>joakim.cannerfors@boras.se</t>
  </si>
  <si>
    <t>Ensk51693</t>
  </si>
  <si>
    <t>Ensk51541</t>
  </si>
  <si>
    <t>SIGTUNA SKOLSTIFTELSE</t>
  </si>
  <si>
    <t>Ensk500381</t>
  </si>
  <si>
    <t>Kent Karlsson</t>
  </si>
  <si>
    <t>Skolgatan 10</t>
  </si>
  <si>
    <t>0707-441873</t>
  </si>
  <si>
    <t>kent.karlsson@edenskola.se</t>
  </si>
  <si>
    <t>Ensk51308</t>
  </si>
  <si>
    <t>Namn</t>
  </si>
  <si>
    <t>Postnummer</t>
  </si>
  <si>
    <t>Postadress</t>
  </si>
  <si>
    <t>Epost</t>
  </si>
  <si>
    <t>PG/BG</t>
  </si>
  <si>
    <t>Antal beviljade lärare</t>
  </si>
  <si>
    <t>Antal i utprövningsomgången</t>
  </si>
  <si>
    <t>0114</t>
  </si>
  <si>
    <t>Upplands Väsby kommun</t>
  </si>
  <si>
    <t>Eva Dahlgren</t>
  </si>
  <si>
    <t>Chef Kundvalskontoret</t>
  </si>
  <si>
    <t>Upplands Väsby Kommun</t>
  </si>
  <si>
    <t>19480</t>
  </si>
  <si>
    <t>Upplands Väsby</t>
  </si>
  <si>
    <t>0859097627</t>
  </si>
  <si>
    <t>eva.dahlgren@upplandsvasby.se</t>
  </si>
  <si>
    <t>745-3061</t>
  </si>
  <si>
    <t>Verksamhetschef utbildning</t>
  </si>
  <si>
    <t>184 86</t>
  </si>
  <si>
    <t>Åkersberga</t>
  </si>
  <si>
    <t>5015-2347</t>
  </si>
  <si>
    <t>0120</t>
  </si>
  <si>
    <t>Värmdö kommun</t>
  </si>
  <si>
    <t>Calle</t>
  </si>
  <si>
    <t>Degerström</t>
  </si>
  <si>
    <t>Kvarnbergsskolan Bergsgatan</t>
  </si>
  <si>
    <t>13441</t>
  </si>
  <si>
    <t>Gustavsberg</t>
  </si>
  <si>
    <t>0708 751381</t>
  </si>
  <si>
    <t>calle.degerstrom@varmdo.se</t>
  </si>
  <si>
    <t>5808-2972</t>
  </si>
  <si>
    <t>Biträdande Skolchef</t>
  </si>
  <si>
    <t>För- och grundskolor</t>
  </si>
  <si>
    <t>177 80</t>
  </si>
  <si>
    <t>Järfälla</t>
  </si>
  <si>
    <t xml:space="preserve">Bg 239-2082 </t>
  </si>
  <si>
    <t>0125</t>
  </si>
  <si>
    <t>Ekerö kommun</t>
  </si>
  <si>
    <t>Mikael Caiman Larsson</t>
  </si>
  <si>
    <t>Produktionschef för barn och utbildning</t>
  </si>
  <si>
    <t>Box 205</t>
  </si>
  <si>
    <t>178 32</t>
  </si>
  <si>
    <t>Ekerö</t>
  </si>
  <si>
    <t>08-560 391</t>
  </si>
  <si>
    <t>mikael.caiman.larsson@ekero.se</t>
  </si>
  <si>
    <t>100270-8</t>
  </si>
  <si>
    <t xml:space="preserve">141 85 </t>
  </si>
  <si>
    <t>Huddinge</t>
  </si>
  <si>
    <t>6595-3</t>
  </si>
  <si>
    <t>Tumba</t>
  </si>
  <si>
    <t>08 530 619 57</t>
  </si>
  <si>
    <t>624-1061</t>
  </si>
  <si>
    <t>Jörgen Lundqvist</t>
  </si>
  <si>
    <t>Salems kommun, Bou</t>
  </si>
  <si>
    <t>14480</t>
  </si>
  <si>
    <t>Rönninge</t>
  </si>
  <si>
    <t>070-6232921</t>
  </si>
  <si>
    <t>jorgen.lundqvist@salem.se</t>
  </si>
  <si>
    <t>133023-2</t>
  </si>
  <si>
    <t>0138</t>
  </si>
  <si>
    <t>Tyresö kommun</t>
  </si>
  <si>
    <t>Erik Sanner</t>
  </si>
  <si>
    <t>Tf Förvaltningschef, Barn- och utbildningsförvaltningen</t>
  </si>
  <si>
    <t>Marknadsgränd 2</t>
  </si>
  <si>
    <t>135 81</t>
  </si>
  <si>
    <t>Tyresö</t>
  </si>
  <si>
    <t>08-5782 7151</t>
  </si>
  <si>
    <t>erik.sanner@tyreso.se</t>
  </si>
  <si>
    <t xml:space="preserve">5674-3529 </t>
  </si>
  <si>
    <t>Utbildningskontoret, Upplands-Bro kommun</t>
  </si>
  <si>
    <t>19681</t>
  </si>
  <si>
    <t>Kungsängen</t>
  </si>
  <si>
    <t>5420-3674</t>
  </si>
  <si>
    <t>0160</t>
  </si>
  <si>
    <t>Täby kommun</t>
  </si>
  <si>
    <t>Birgitta Ehne Hörnström</t>
  </si>
  <si>
    <t>Utredare</t>
  </si>
  <si>
    <t>183 80</t>
  </si>
  <si>
    <t>Täby</t>
  </si>
  <si>
    <t>08-55 55 92 77</t>
  </si>
  <si>
    <t>birgitta.ehne@taby.se</t>
  </si>
  <si>
    <t>1627887-1</t>
  </si>
  <si>
    <t>Helena Resele-Tidén</t>
  </si>
  <si>
    <t>Verksamhetsutvecklare/Skola</t>
  </si>
  <si>
    <t>Produktionskontoret, Djursholms slott</t>
  </si>
  <si>
    <t>182 05</t>
  </si>
  <si>
    <t>Djursholm</t>
  </si>
  <si>
    <t>08 568 91392</t>
  </si>
  <si>
    <t>helena.resele@danderyd.se</t>
  </si>
  <si>
    <t>34900-1</t>
  </si>
  <si>
    <t>Anna Österman</t>
  </si>
  <si>
    <t xml:space="preserve">191 86 </t>
  </si>
  <si>
    <t>Sollentuna</t>
  </si>
  <si>
    <t>08 579 214 21</t>
  </si>
  <si>
    <t xml:space="preserve">anna.osterman@sollentuna.se </t>
  </si>
  <si>
    <t>pg 25715-4</t>
  </si>
  <si>
    <t xml:space="preserve"> Box 22049 Hantverkargatan 3A</t>
  </si>
  <si>
    <t>10422</t>
  </si>
  <si>
    <t>Stockholm</t>
  </si>
  <si>
    <t>0850833008</t>
  </si>
  <si>
    <t>1631-1</t>
  </si>
  <si>
    <t>151 89</t>
  </si>
  <si>
    <t>Södertälje</t>
  </si>
  <si>
    <t>34318-6</t>
  </si>
  <si>
    <t>Nacka</t>
  </si>
  <si>
    <t>29501-4</t>
  </si>
  <si>
    <t>Yvonne Kronaas</t>
  </si>
  <si>
    <t xml:space="preserve">Chef förskolor - grundskolor </t>
  </si>
  <si>
    <t xml:space="preserve">181 82 </t>
  </si>
  <si>
    <t>Stockholmsvägen 50 Lidingö</t>
  </si>
  <si>
    <t>08 7314684</t>
  </si>
  <si>
    <t>yvonne.kronaas@lidingo.se</t>
  </si>
  <si>
    <t>Pg 9878-0</t>
  </si>
  <si>
    <t>Ulrika Strandberg</t>
  </si>
  <si>
    <t>185 83</t>
  </si>
  <si>
    <t>Vaxholm</t>
  </si>
  <si>
    <t>08.54170800</t>
  </si>
  <si>
    <t>ulrika.strandberg@vaxholm.se</t>
  </si>
  <si>
    <t>PG 165411-0</t>
  </si>
  <si>
    <t>Åse Modin</t>
  </si>
  <si>
    <t>761 28</t>
  </si>
  <si>
    <t>NORRTÄLJE</t>
  </si>
  <si>
    <t>070 20 86 058</t>
  </si>
  <si>
    <t>ase.modin@norrtalje.se</t>
  </si>
  <si>
    <t>32065-5</t>
  </si>
  <si>
    <t>Johan Adler</t>
  </si>
  <si>
    <t xml:space="preserve">195 85 </t>
  </si>
  <si>
    <t>Märsta</t>
  </si>
  <si>
    <t>08 591 26600</t>
  </si>
  <si>
    <t>johan.adler@sigtuna.se</t>
  </si>
  <si>
    <t>101357-2</t>
  </si>
  <si>
    <t>Lennart Eriksson</t>
  </si>
  <si>
    <t>746 80</t>
  </si>
  <si>
    <t>Bålsta</t>
  </si>
  <si>
    <t>0171-52613</t>
  </si>
  <si>
    <t>lennart.eriksson@bildning.habo.se</t>
  </si>
  <si>
    <t>102200-3</t>
  </si>
  <si>
    <t>0319</t>
  </si>
  <si>
    <t>Älvkarleby kommun</t>
  </si>
  <si>
    <t>GunnMari Nordström</t>
  </si>
  <si>
    <t>Box 4</t>
  </si>
  <si>
    <t>814 21</t>
  </si>
  <si>
    <t>Skutskär</t>
  </si>
  <si>
    <t>026-832 09</t>
  </si>
  <si>
    <t>gunnmari.nordstrom@alvkarleby.se</t>
  </si>
  <si>
    <t>789-3233</t>
  </si>
  <si>
    <t>0330</t>
  </si>
  <si>
    <t>Knivsta kommun</t>
  </si>
  <si>
    <t>Marianne Vikström</t>
  </si>
  <si>
    <t>Centralvägen 18</t>
  </si>
  <si>
    <t>741 41</t>
  </si>
  <si>
    <t>Knivsta</t>
  </si>
  <si>
    <t>018-347913</t>
  </si>
  <si>
    <t>marianne.vikstrom@knivsta.se</t>
  </si>
  <si>
    <t>251737-3</t>
  </si>
  <si>
    <t>chef Kvalitet &amp; utveckling</t>
  </si>
  <si>
    <t>Uppsala kommun, Vård och bildning</t>
  </si>
  <si>
    <t>753 75</t>
  </si>
  <si>
    <t>Uppsala</t>
  </si>
  <si>
    <t>018-727 3214</t>
  </si>
  <si>
    <t>344-7182</t>
  </si>
  <si>
    <t>74580</t>
  </si>
  <si>
    <t>0171-626563</t>
  </si>
  <si>
    <t>7 07 27-3</t>
  </si>
  <si>
    <t>0428</t>
  </si>
  <si>
    <t>Vingåkers kommun</t>
  </si>
  <si>
    <t>Lena Furén</t>
  </si>
  <si>
    <t>643 80</t>
  </si>
  <si>
    <t>Vingåker</t>
  </si>
  <si>
    <t>0151-19135</t>
  </si>
  <si>
    <t>bou@vingaker.se</t>
  </si>
  <si>
    <t>624-8371</t>
  </si>
  <si>
    <t>Krister Pettersson</t>
  </si>
  <si>
    <t>Divisionschef, Barn Utbildning Kultur</t>
  </si>
  <si>
    <t>611 83</t>
  </si>
  <si>
    <t>NYKÖPING</t>
  </si>
  <si>
    <t>0155 248045</t>
  </si>
  <si>
    <t>krister.pettersson@nykoping.se</t>
  </si>
  <si>
    <t>619-0342</t>
  </si>
  <si>
    <t>Administrativ handläggare</t>
  </si>
  <si>
    <t>61381</t>
  </si>
  <si>
    <t>Oxelösund</t>
  </si>
  <si>
    <t>991-1991</t>
  </si>
  <si>
    <t>64281</t>
  </si>
  <si>
    <t>Flen</t>
  </si>
  <si>
    <t>0157-430200</t>
  </si>
  <si>
    <t>5854-6045</t>
  </si>
  <si>
    <t>Jörgen Rüdeberg</t>
  </si>
  <si>
    <t>Verksamhetschef/biträdande förvaltningschef</t>
  </si>
  <si>
    <t>Bildningsförvaltnignen Drottninggatan 19</t>
  </si>
  <si>
    <t>641 80</t>
  </si>
  <si>
    <t>Katrineholm</t>
  </si>
  <si>
    <t>0150-77270</t>
  </si>
  <si>
    <t>jorgen.rudeberg@katrineholm.se</t>
  </si>
  <si>
    <t>5798-1938</t>
  </si>
  <si>
    <t>63186</t>
  </si>
  <si>
    <t>Eskilstuna</t>
  </si>
  <si>
    <t>anne-lie-leweby@eskilstuna.se</t>
  </si>
  <si>
    <t>10005-7 proj 51015</t>
  </si>
  <si>
    <t>Strängnäs kommun, Nygatan 10</t>
  </si>
  <si>
    <t>645 80</t>
  </si>
  <si>
    <t>Strängnäs kommun, 645 80 Strängnäs</t>
  </si>
  <si>
    <t>0152-290 00</t>
  </si>
  <si>
    <t>621-6907</t>
  </si>
  <si>
    <t>0488</t>
  </si>
  <si>
    <t>Trosa kommun</t>
  </si>
  <si>
    <t>Peter Bäckström</t>
  </si>
  <si>
    <t>Norrbackagatan 1</t>
  </si>
  <si>
    <t>61980</t>
  </si>
  <si>
    <t>Trosa</t>
  </si>
  <si>
    <t>0156-52050</t>
  </si>
  <si>
    <t>peter.backstrom@trosa.se</t>
  </si>
  <si>
    <t>5350-0732</t>
  </si>
  <si>
    <t>0509</t>
  </si>
  <si>
    <t>Ödeshögs kommun</t>
  </si>
  <si>
    <t>Gun-Inger Andersson</t>
  </si>
  <si>
    <t>Ödeshögs kommun, Stora Torget 3</t>
  </si>
  <si>
    <t>59980</t>
  </si>
  <si>
    <t>Ödeshög</t>
  </si>
  <si>
    <t>0144-35079</t>
  </si>
  <si>
    <t>gun-inger.andersson@odeshog.se</t>
  </si>
  <si>
    <t>315-5231</t>
  </si>
  <si>
    <t>Maria Gullquist</t>
  </si>
  <si>
    <t>Matematikutvecklare/Matematikhandledare</t>
  </si>
  <si>
    <t>Adelsnäsvägen 15</t>
  </si>
  <si>
    <t>597 41</t>
  </si>
  <si>
    <t>Åtvidaberg</t>
  </si>
  <si>
    <t>0120-833 18</t>
  </si>
  <si>
    <t>maria.gullquist@atvidaberg.se</t>
  </si>
  <si>
    <t>132-1678</t>
  </si>
  <si>
    <t>Cecilia Olsson</t>
  </si>
  <si>
    <t>Koordinator</t>
  </si>
  <si>
    <t>Berglsgsvägen 13-15</t>
  </si>
  <si>
    <t>61280</t>
  </si>
  <si>
    <t>Finspång</t>
  </si>
  <si>
    <t>0122-85000</t>
  </si>
  <si>
    <t>cecilia.olsson@finspang.se</t>
  </si>
  <si>
    <t>132-7493</t>
  </si>
  <si>
    <t>0563</t>
  </si>
  <si>
    <t>Valdemarsviks kommun</t>
  </si>
  <si>
    <t>Ann-Catrin Stening</t>
  </si>
  <si>
    <t>Sektor Barn och Utbildning</t>
  </si>
  <si>
    <t>615 80</t>
  </si>
  <si>
    <t>Valdemarsvik</t>
  </si>
  <si>
    <t>0123-19261</t>
  </si>
  <si>
    <t>ann-catrin.stening@valdemarsvik.se</t>
  </si>
  <si>
    <t>563-5107</t>
  </si>
  <si>
    <t>Ros-Marie Johansson och Ulla Gustavsson</t>
  </si>
  <si>
    <t>Projektchef grundskolan, Sakkunnig gymnasieskolan</t>
  </si>
  <si>
    <t>58181</t>
  </si>
  <si>
    <t>Linköping</t>
  </si>
  <si>
    <t>013-26 26 56, 013-20 57 62</t>
  </si>
  <si>
    <t>rosmar@linkoping.se, ulla.gustavsson@linkoping.se</t>
  </si>
  <si>
    <t>212000-0449</t>
  </si>
  <si>
    <t>Cecilia Nordqvist</t>
  </si>
  <si>
    <t>Sakkunnig</t>
  </si>
  <si>
    <t>Drottninggatan 24</t>
  </si>
  <si>
    <t>60181</t>
  </si>
  <si>
    <t>Norrköping</t>
  </si>
  <si>
    <t>011 153651</t>
  </si>
  <si>
    <t>cecilia.nordqvist@norrkoping.se</t>
  </si>
  <si>
    <t>5618-9038</t>
  </si>
  <si>
    <t>Storängsallén 20</t>
  </si>
  <si>
    <t>61480</t>
  </si>
  <si>
    <t>Söderköping</t>
  </si>
  <si>
    <t>592151-0</t>
  </si>
  <si>
    <t>Utbildningskontoret, Mjölby kommun, Burensköldsv. 13</t>
  </si>
  <si>
    <t>595 80</t>
  </si>
  <si>
    <t>MJÖLBY</t>
  </si>
  <si>
    <t>0142 85 000</t>
  </si>
  <si>
    <t>791-9848</t>
  </si>
  <si>
    <t>0604</t>
  </si>
  <si>
    <t>Aneby kommun</t>
  </si>
  <si>
    <t>Bo Rofors</t>
  </si>
  <si>
    <t>Barn och utbildningschef</t>
  </si>
  <si>
    <t>Box 53</t>
  </si>
  <si>
    <t xml:space="preserve">578 22 </t>
  </si>
  <si>
    <t>Aneby</t>
  </si>
  <si>
    <t>0380/46304</t>
  </si>
  <si>
    <t>bo.rofors@aneby.se</t>
  </si>
  <si>
    <t>105186-1</t>
  </si>
  <si>
    <t>0643</t>
  </si>
  <si>
    <t>Habo kommun</t>
  </si>
  <si>
    <t>Johnny Nilsson</t>
  </si>
  <si>
    <t>Box 211</t>
  </si>
  <si>
    <t>566 24</t>
  </si>
  <si>
    <t>Habo</t>
  </si>
  <si>
    <t>036 442 8084</t>
  </si>
  <si>
    <t>johnny.nilsson@habokommun.se</t>
  </si>
  <si>
    <t>5251-4221</t>
  </si>
  <si>
    <t>332 80</t>
  </si>
  <si>
    <t>Gislaved</t>
  </si>
  <si>
    <t>426-7225</t>
  </si>
  <si>
    <t>0665</t>
  </si>
  <si>
    <t>Vaggeryds kommun</t>
  </si>
  <si>
    <t>Carina Sandberg</t>
  </si>
  <si>
    <t>Bitr. Förvaltningschef</t>
  </si>
  <si>
    <t>Box 43</t>
  </si>
  <si>
    <t>56821</t>
  </si>
  <si>
    <t>Skillingaryd</t>
  </si>
  <si>
    <t>0370-678425</t>
  </si>
  <si>
    <t>carina.sandberg@vaggeryd.se</t>
  </si>
  <si>
    <t>5950-7434</t>
  </si>
  <si>
    <t>561 24</t>
  </si>
  <si>
    <t>Huskvarna</t>
  </si>
  <si>
    <t>341-9363</t>
  </si>
  <si>
    <t>57180</t>
  </si>
  <si>
    <t>Nässjö</t>
  </si>
  <si>
    <t>0380-517222</t>
  </si>
  <si>
    <t>452-8519</t>
  </si>
  <si>
    <t>33183</t>
  </si>
  <si>
    <t>Värnamo</t>
  </si>
  <si>
    <t>0370-377000</t>
  </si>
  <si>
    <t>141-7195</t>
  </si>
  <si>
    <t>0684</t>
  </si>
  <si>
    <t>Sävsjö kommun</t>
  </si>
  <si>
    <t>B-O Södergren</t>
  </si>
  <si>
    <t>Djurgårdsgatan 1</t>
  </si>
  <si>
    <t>576 80</t>
  </si>
  <si>
    <t>Sävsjö</t>
  </si>
  <si>
    <t>0382-15280  076-1333321</t>
  </si>
  <si>
    <t>b-o.sodergren@savsjo.se</t>
  </si>
  <si>
    <t>588-7062</t>
  </si>
  <si>
    <t>Ingela Nyberg</t>
  </si>
  <si>
    <t>574 80</t>
  </si>
  <si>
    <t>Vetlanda</t>
  </si>
  <si>
    <t>289-7551</t>
  </si>
  <si>
    <t>Barn- och ungdomssektorn</t>
  </si>
  <si>
    <t>575 80</t>
  </si>
  <si>
    <t>Eksjö</t>
  </si>
  <si>
    <t>0381-36802</t>
  </si>
  <si>
    <t>5813-0089</t>
  </si>
  <si>
    <t xml:space="preserve">Förvaltninsgchef </t>
  </si>
  <si>
    <t>Barn och utbildningsförvaltningen, Tranås kommun</t>
  </si>
  <si>
    <t>573 82</t>
  </si>
  <si>
    <t>Tranås</t>
  </si>
  <si>
    <t>014068410</t>
  </si>
  <si>
    <t>12722-5</t>
  </si>
  <si>
    <t>0760</t>
  </si>
  <si>
    <t>Uppvidinge kommun</t>
  </si>
  <si>
    <t>Roger Wisberg</t>
  </si>
  <si>
    <t>Kyrkbacken</t>
  </si>
  <si>
    <t>364 21</t>
  </si>
  <si>
    <t>Box 59</t>
  </si>
  <si>
    <t>0474-47643</t>
  </si>
  <si>
    <t>roger.wisberg@uppvidinge.se</t>
  </si>
  <si>
    <t>858-5291</t>
  </si>
  <si>
    <t>Box 13</t>
  </si>
  <si>
    <t>36050</t>
  </si>
  <si>
    <t>Lessebo</t>
  </si>
  <si>
    <t>0478-12622</t>
  </si>
  <si>
    <t>Bg 673-6672</t>
  </si>
  <si>
    <t>Per-Olof Johansson</t>
  </si>
  <si>
    <t>343 23</t>
  </si>
  <si>
    <t>Älmhult</t>
  </si>
  <si>
    <t>0476-55060</t>
  </si>
  <si>
    <t>po.johansson2@almhult.se</t>
  </si>
  <si>
    <t>5720-0073</t>
  </si>
  <si>
    <t>Peter Johansson</t>
  </si>
  <si>
    <t>Utvecklingssekreterare</t>
  </si>
  <si>
    <t>351 12</t>
  </si>
  <si>
    <t>Växjö</t>
  </si>
  <si>
    <t>0470-41635</t>
  </si>
  <si>
    <t>peter.johansson4@vaxjo.se</t>
  </si>
  <si>
    <t>5009-9282</t>
  </si>
  <si>
    <t>341 83</t>
  </si>
  <si>
    <t>Ljungby</t>
  </si>
  <si>
    <t>0372-789408</t>
  </si>
  <si>
    <t>30250-5</t>
  </si>
  <si>
    <t>0821</t>
  </si>
  <si>
    <t>Högsby kommun</t>
  </si>
  <si>
    <t>Åsa Norrsén</t>
  </si>
  <si>
    <t>Biträdande rektor/Utvecklingsledare</t>
  </si>
  <si>
    <t>Frövivägen 3b</t>
  </si>
  <si>
    <t>579 32</t>
  </si>
  <si>
    <t>Högsby</t>
  </si>
  <si>
    <t>0491/29247</t>
  </si>
  <si>
    <t>asa.norrsen@hogsby.se</t>
  </si>
  <si>
    <t>5151-1020</t>
  </si>
  <si>
    <t>Christer Molinder</t>
  </si>
  <si>
    <t>Esplanaden</t>
  </si>
  <si>
    <t xml:space="preserve">?????? </t>
  </si>
  <si>
    <t>Mörbylånga</t>
  </si>
  <si>
    <t>0485-47196</t>
  </si>
  <si>
    <t>christer.molinder@morbylanga.se</t>
  </si>
  <si>
    <t>991-1876</t>
  </si>
  <si>
    <t xml:space="preserve">577 26 </t>
  </si>
  <si>
    <t>Hultsfred</t>
  </si>
  <si>
    <t>0495-24 08 41</t>
  </si>
  <si>
    <t>5734-0150</t>
  </si>
  <si>
    <t>0861</t>
  </si>
  <si>
    <t>Mönsterås kommun</t>
  </si>
  <si>
    <t>Thomas Hall</t>
  </si>
  <si>
    <t>Box 33</t>
  </si>
  <si>
    <t xml:space="preserve">38321 </t>
  </si>
  <si>
    <t>Mönsterås</t>
  </si>
  <si>
    <t>049917997</t>
  </si>
  <si>
    <t>thomas.hall@monsteras.se</t>
  </si>
  <si>
    <t>855-6110</t>
  </si>
  <si>
    <t>0862</t>
  </si>
  <si>
    <t>Emmaboda kommun</t>
  </si>
  <si>
    <t>Daniel Alvunger</t>
  </si>
  <si>
    <t>Box 100</t>
  </si>
  <si>
    <t>361 22</t>
  </si>
  <si>
    <t>Emmaboda</t>
  </si>
  <si>
    <t>0471-249357</t>
  </si>
  <si>
    <t>daniel.alvunger@emmaboda.se</t>
  </si>
  <si>
    <t>991-1868</t>
  </si>
  <si>
    <t>392 31</t>
  </si>
  <si>
    <t>Kalmar</t>
  </si>
  <si>
    <t>24400-4</t>
  </si>
  <si>
    <t>Urban Lindahl</t>
  </si>
  <si>
    <t>Nybro kommun, Lärande- och kulturförvaltningen</t>
  </si>
  <si>
    <t>38280</t>
  </si>
  <si>
    <t>NYBRO</t>
  </si>
  <si>
    <t>0481 452 84</t>
  </si>
  <si>
    <t>urban.lindahl@nybro.se</t>
  </si>
  <si>
    <t>991-1827</t>
  </si>
  <si>
    <t>Silvana Hedenlo</t>
  </si>
  <si>
    <t>Box 706</t>
  </si>
  <si>
    <t>57228</t>
  </si>
  <si>
    <t>Oskarshamn</t>
  </si>
  <si>
    <t>0491-764492</t>
  </si>
  <si>
    <t>silvana.hedenlo@oskarshamn.se</t>
  </si>
  <si>
    <t>32146-3</t>
  </si>
  <si>
    <t>Per Olof Sahlberg</t>
  </si>
  <si>
    <t>62181</t>
  </si>
  <si>
    <t>Visby</t>
  </si>
  <si>
    <t>0498-263391</t>
  </si>
  <si>
    <t>per_olof.sahlberg@gotland.se</t>
  </si>
  <si>
    <t>339-8328</t>
  </si>
  <si>
    <t>Repslagargatan 1</t>
  </si>
  <si>
    <t>294 80</t>
  </si>
  <si>
    <t>Sölvesborg</t>
  </si>
  <si>
    <t>343-5625</t>
  </si>
  <si>
    <t xml:space="preserve">268 80 </t>
  </si>
  <si>
    <t>Svalöv</t>
  </si>
  <si>
    <t>663-7367</t>
  </si>
  <si>
    <t>Rådhuset 1</t>
  </si>
  <si>
    <t>245 80</t>
  </si>
  <si>
    <t>Staffanstorp</t>
  </si>
  <si>
    <t>046251213</t>
  </si>
  <si>
    <t>bank 281-1222</t>
  </si>
  <si>
    <t>Stina Hansson</t>
  </si>
  <si>
    <t>Skolutvecklare</t>
  </si>
  <si>
    <t xml:space="preserve">235 81 </t>
  </si>
  <si>
    <t>Vellinge</t>
  </si>
  <si>
    <t>040-425000</t>
  </si>
  <si>
    <t>stina.hansson@vellinge.se</t>
  </si>
  <si>
    <t>212000-1033</t>
  </si>
  <si>
    <t>Ulrika Olsson</t>
  </si>
  <si>
    <t>280 60</t>
  </si>
  <si>
    <t>Broby</t>
  </si>
  <si>
    <t>044-775 6102</t>
  </si>
  <si>
    <t>ulrika.olsson@ostragoinge.se</t>
  </si>
  <si>
    <t>265-9399</t>
  </si>
  <si>
    <t>Rose-Marie Bergman</t>
  </si>
  <si>
    <t>24480</t>
  </si>
  <si>
    <t>Kävlinge</t>
  </si>
  <si>
    <t>0709739249</t>
  </si>
  <si>
    <t>rose-marie.bergman@kavlinge.se</t>
  </si>
  <si>
    <t>603-8657</t>
  </si>
  <si>
    <t>23481</t>
  </si>
  <si>
    <t>Lomma</t>
  </si>
  <si>
    <t>673-1236</t>
  </si>
  <si>
    <t>Lotta Sernert</t>
  </si>
  <si>
    <t>Kommunhuset Stortorget, Åbjörngatan 7, Svedala</t>
  </si>
  <si>
    <t>040-626 82 91</t>
  </si>
  <si>
    <t>lotta.sernert@svedala.se</t>
  </si>
  <si>
    <t>bg 284-9735</t>
  </si>
  <si>
    <t>annika kraft</t>
  </si>
  <si>
    <t>utvecklingsledare</t>
  </si>
  <si>
    <t>Ringsjöv 4</t>
  </si>
  <si>
    <t>242 80</t>
  </si>
  <si>
    <t>Hörby kommun box 91 242 21 Hörby</t>
  </si>
  <si>
    <t>0733318238</t>
  </si>
  <si>
    <t>434-1046</t>
  </si>
  <si>
    <t>Gunilla Skoog Nilsson</t>
  </si>
  <si>
    <t>Sektorsadministratör</t>
  </si>
  <si>
    <t>243 22</t>
  </si>
  <si>
    <t>Höör</t>
  </si>
  <si>
    <t>0413-28244</t>
  </si>
  <si>
    <t>gunilla.skoognilsson@hoor.se</t>
  </si>
  <si>
    <t>Bg 327-2952</t>
  </si>
  <si>
    <t>Ann-Margret Månsson</t>
  </si>
  <si>
    <t>27380</t>
  </si>
  <si>
    <t>Tomelilla</t>
  </si>
  <si>
    <t>0417 18208; 0709958208</t>
  </si>
  <si>
    <t>ann-margret.mansson@tomelilla.se</t>
  </si>
  <si>
    <t>5346-0465</t>
  </si>
  <si>
    <t>1272</t>
  </si>
  <si>
    <t>Bromölla kommun</t>
  </si>
  <si>
    <t>Sven Håkansson</t>
  </si>
  <si>
    <t>Storgatan 43</t>
  </si>
  <si>
    <t>29531</t>
  </si>
  <si>
    <t>Bromölla</t>
  </si>
  <si>
    <t>0456-822191</t>
  </si>
  <si>
    <t>sven.hakansson@bromolla.se</t>
  </si>
  <si>
    <t>674-1094</t>
  </si>
  <si>
    <t>1276</t>
  </si>
  <si>
    <t>Klippans kommun</t>
  </si>
  <si>
    <t>Helen Viebke</t>
  </si>
  <si>
    <t>verksamhetschef grundskola</t>
  </si>
  <si>
    <t>Trädgårdsgatan 12</t>
  </si>
  <si>
    <t>264 80</t>
  </si>
  <si>
    <t>Klippan</t>
  </si>
  <si>
    <t>0435-28248</t>
  </si>
  <si>
    <t>helen.viebke@klippan.se</t>
  </si>
  <si>
    <t>991-2122</t>
  </si>
  <si>
    <t>265 80</t>
  </si>
  <si>
    <t>Åstorp</t>
  </si>
  <si>
    <t>Bg 5103-2951</t>
  </si>
  <si>
    <t>1278</t>
  </si>
  <si>
    <t>Båstads kommun</t>
  </si>
  <si>
    <t>Lotten Giers</t>
  </si>
  <si>
    <t>Box 1120</t>
  </si>
  <si>
    <t>26922</t>
  </si>
  <si>
    <t>Båstad</t>
  </si>
  <si>
    <t>043177624</t>
  </si>
  <si>
    <t>lotten.giers@bastad.se</t>
  </si>
  <si>
    <t>650-8337</t>
  </si>
  <si>
    <t xml:space="preserve">Rönnbladsgatan 1 B </t>
  </si>
  <si>
    <t>212 16</t>
  </si>
  <si>
    <t>Malmö</t>
  </si>
  <si>
    <t>0703- 333 172</t>
  </si>
  <si>
    <t>172-5183</t>
  </si>
  <si>
    <t>Karin Jönsson</t>
  </si>
  <si>
    <t>Avdelningschef ekonomi</t>
  </si>
  <si>
    <t>261 80</t>
  </si>
  <si>
    <t>Landskrona</t>
  </si>
  <si>
    <t>0418-474113</t>
  </si>
  <si>
    <t>karin.jonsson3@landskrona.se</t>
  </si>
  <si>
    <t>868-6123</t>
  </si>
  <si>
    <t>Östra allén 16</t>
  </si>
  <si>
    <t xml:space="preserve">251 89 </t>
  </si>
  <si>
    <t>Helsingborg</t>
  </si>
  <si>
    <t>0732311287</t>
  </si>
  <si>
    <t>4609412-4</t>
  </si>
  <si>
    <t>Maria  Rörström Conradsson</t>
  </si>
  <si>
    <t>26382</t>
  </si>
  <si>
    <t>Höganäs</t>
  </si>
  <si>
    <t>5395-7247</t>
  </si>
  <si>
    <t>Kerstin Melén-Gyllensten</t>
  </si>
  <si>
    <t>24180</t>
  </si>
  <si>
    <t>Eslöv</t>
  </si>
  <si>
    <t>114150-6</t>
  </si>
  <si>
    <t>23121</t>
  </si>
  <si>
    <t>Trelleborg</t>
  </si>
  <si>
    <t>992-5322</t>
  </si>
  <si>
    <t xml:space="preserve">291 80  </t>
  </si>
  <si>
    <t>Kristianstad</t>
  </si>
  <si>
    <t>657-9536</t>
  </si>
  <si>
    <t>Järnvägsgatan 2</t>
  </si>
  <si>
    <t xml:space="preserve">272 80 </t>
  </si>
  <si>
    <t>Simrishamn</t>
  </si>
  <si>
    <t>0414-819512</t>
  </si>
  <si>
    <t>111620-1</t>
  </si>
  <si>
    <t>26280</t>
  </si>
  <si>
    <t>Ängelholm</t>
  </si>
  <si>
    <t>991-1280</t>
  </si>
  <si>
    <t>1315</t>
  </si>
  <si>
    <t>Hylte kommun</t>
  </si>
  <si>
    <t>Ann-Christin Johansson</t>
  </si>
  <si>
    <t>Elias Fries skola</t>
  </si>
  <si>
    <t>31434</t>
  </si>
  <si>
    <t>Hyltebruk</t>
  </si>
  <si>
    <t>0733718031</t>
  </si>
  <si>
    <t>ann-christin.johansson@hylte.se</t>
  </si>
  <si>
    <t>434-4354</t>
  </si>
  <si>
    <t>Barn- och ungdomsförvaltningen Box 155</t>
  </si>
  <si>
    <t xml:space="preserve">30105 </t>
  </si>
  <si>
    <t>Halmstad</t>
  </si>
  <si>
    <t>035137548</t>
  </si>
  <si>
    <t>24702-3</t>
  </si>
  <si>
    <t>31280</t>
  </si>
  <si>
    <t>Laholm</t>
  </si>
  <si>
    <t>991-1926</t>
  </si>
  <si>
    <t>Helena Jonsson</t>
  </si>
  <si>
    <t>Planerare/utredare</t>
  </si>
  <si>
    <t>311 80</t>
  </si>
  <si>
    <t>Falkenberg</t>
  </si>
  <si>
    <t>0346-88 64 87</t>
  </si>
  <si>
    <t>helena.jonsson@falkenberg.se</t>
  </si>
  <si>
    <t>425-7721</t>
  </si>
  <si>
    <t>Varbergs kommun, BOX 1122</t>
  </si>
  <si>
    <t xml:space="preserve">432 15 </t>
  </si>
  <si>
    <t>Varberg</t>
  </si>
  <si>
    <t>0340-88582</t>
  </si>
  <si>
    <t>595-8624</t>
  </si>
  <si>
    <t>434 81</t>
  </si>
  <si>
    <t>Kungsbacka</t>
  </si>
  <si>
    <t>426-4610</t>
  </si>
  <si>
    <t>Härryda kommun, UTK, Annika Hellström</t>
  </si>
  <si>
    <t>Råda Torg</t>
  </si>
  <si>
    <t>435 80</t>
  </si>
  <si>
    <t>Mölnlycke</t>
  </si>
  <si>
    <t>031-724 62 77</t>
  </si>
  <si>
    <t>77284-8</t>
  </si>
  <si>
    <t>433 82</t>
  </si>
  <si>
    <t>Partille</t>
  </si>
  <si>
    <t>031-792 12 48</t>
  </si>
  <si>
    <t>550-5292</t>
  </si>
  <si>
    <t>444 82</t>
  </si>
  <si>
    <t>Stenungsund</t>
  </si>
  <si>
    <t>0303-738320</t>
  </si>
  <si>
    <t>kicki.nordberg@stenungsund.se; martin.callermo@stenungsund.se</t>
  </si>
  <si>
    <t>253-0244</t>
  </si>
  <si>
    <t>471 80</t>
  </si>
  <si>
    <t>Skärhamn</t>
  </si>
  <si>
    <t>641-9741</t>
  </si>
  <si>
    <t>1421</t>
  </si>
  <si>
    <t>Orust kommun</t>
  </si>
  <si>
    <t>Henrik Lindh</t>
  </si>
  <si>
    <t>Förvaltningsområdeschef</t>
  </si>
  <si>
    <t>Åvägen 2-6</t>
  </si>
  <si>
    <t>47380</t>
  </si>
  <si>
    <t>Henån</t>
  </si>
  <si>
    <t>0304-334116</t>
  </si>
  <si>
    <t>henrik.lindh@orust.se</t>
  </si>
  <si>
    <t>645-8368</t>
  </si>
  <si>
    <t>1430</t>
  </si>
  <si>
    <t>Munkedals kommun</t>
  </si>
  <si>
    <t>Ann-Catrin Göthlin</t>
  </si>
  <si>
    <t>Sektorchef-Barn och utbildning</t>
  </si>
  <si>
    <t>Forum</t>
  </si>
  <si>
    <t>455 80</t>
  </si>
  <si>
    <t>Munkedal</t>
  </si>
  <si>
    <t>0524-18260</t>
  </si>
  <si>
    <t>ann-catrin.gothlin@munkedal.se</t>
  </si>
  <si>
    <t>549-6260</t>
  </si>
  <si>
    <t>Katrin Busck</t>
  </si>
  <si>
    <t>Verksamhetschef utveckling och elevhälsa</t>
  </si>
  <si>
    <t>449 80</t>
  </si>
  <si>
    <t>Alafors</t>
  </si>
  <si>
    <t>0303-330256</t>
  </si>
  <si>
    <t>katrin.busck@ale.se</t>
  </si>
  <si>
    <t>895-6120</t>
  </si>
  <si>
    <t>Helena Balte</t>
  </si>
  <si>
    <t>Chef för elevhälsa och utveckling</t>
  </si>
  <si>
    <t>Lerums kommmun, Sektor lärande</t>
  </si>
  <si>
    <t>443 80</t>
  </si>
  <si>
    <t>Lerum</t>
  </si>
  <si>
    <t>0302-521225</t>
  </si>
  <si>
    <t>helena.balte@lerum.se</t>
  </si>
  <si>
    <t>Lena Asthre´</t>
  </si>
  <si>
    <t>447 80</t>
  </si>
  <si>
    <t xml:space="preserve">Vårgårda </t>
  </si>
  <si>
    <t>0322-600803</t>
  </si>
  <si>
    <t>lena.asthre@vargarda.se</t>
  </si>
  <si>
    <t>Bg 5930-5003</t>
  </si>
  <si>
    <t>1445</t>
  </si>
  <si>
    <t>Essunga kommun</t>
  </si>
  <si>
    <t>Bo Svensson</t>
  </si>
  <si>
    <t>Essunga kommun, Bo Svensson</t>
  </si>
  <si>
    <t>465 82</t>
  </si>
  <si>
    <t>Nossebro</t>
  </si>
  <si>
    <t>0512-57065, 0512-57 000</t>
  </si>
  <si>
    <t>bo.svensson@essunga.se</t>
  </si>
  <si>
    <t>960-7805</t>
  </si>
  <si>
    <t>511 80</t>
  </si>
  <si>
    <t>Kinna</t>
  </si>
  <si>
    <t>0320 - 217651</t>
  </si>
  <si>
    <t>386933-6</t>
  </si>
  <si>
    <t>1466</t>
  </si>
  <si>
    <t>Herrljunga kommun</t>
  </si>
  <si>
    <t>Bodil Jivegård</t>
  </si>
  <si>
    <t>Box 201</t>
  </si>
  <si>
    <t>52423</t>
  </si>
  <si>
    <t>Herrljunga</t>
  </si>
  <si>
    <t>0513-174 02</t>
  </si>
  <si>
    <t>bodil.jivegard@admin.herrljunga.se</t>
  </si>
  <si>
    <t>841-0078</t>
  </si>
  <si>
    <t>Mattias Gustafsson</t>
  </si>
  <si>
    <t>54380</t>
  </si>
  <si>
    <t>Tibro</t>
  </si>
  <si>
    <t>mattias.gustafsson@tibro.se</t>
  </si>
  <si>
    <t>221-1660</t>
  </si>
  <si>
    <t>1473</t>
  </si>
  <si>
    <t>Töreboda kommun</t>
  </si>
  <si>
    <t>Marita Friborg</t>
  </si>
  <si>
    <t>Box 83</t>
  </si>
  <si>
    <t>545 22</t>
  </si>
  <si>
    <t>TÖREBODA</t>
  </si>
  <si>
    <t>0506-180 82</t>
  </si>
  <si>
    <t>marita.a.friborg@toreboda.se</t>
  </si>
  <si>
    <t>120900-6</t>
  </si>
  <si>
    <t>Gunilla Carlsson</t>
  </si>
  <si>
    <t>Stadsledningskontoret Center för Skolutveckling</t>
  </si>
  <si>
    <t>404 82</t>
  </si>
  <si>
    <t>Göteborg</t>
  </si>
  <si>
    <t>0707/612397</t>
  </si>
  <si>
    <t>gunilla.carlsson@stadshuset.goteborg.se</t>
  </si>
  <si>
    <t>1340494-2</t>
  </si>
  <si>
    <t>431 82</t>
  </si>
  <si>
    <t>Mölndal</t>
  </si>
  <si>
    <t>0709-916933</t>
  </si>
  <si>
    <t>elisabeth.jagcobsson@molndal.se</t>
  </si>
  <si>
    <t>991-2858</t>
  </si>
  <si>
    <t>1484</t>
  </si>
  <si>
    <t>Lysekils kommun</t>
  </si>
  <si>
    <t>Ing-Marie Tjulander</t>
  </si>
  <si>
    <t>453 80</t>
  </si>
  <si>
    <t>LYSEKIL</t>
  </si>
  <si>
    <t>0523-61 32 19</t>
  </si>
  <si>
    <t>ing-marie.tjulander@lysekil.se</t>
  </si>
  <si>
    <t>116220-5</t>
  </si>
  <si>
    <t>Rådhuset,Kungsgatan 24-29</t>
  </si>
  <si>
    <t>451 31</t>
  </si>
  <si>
    <t>Uddevalla</t>
  </si>
  <si>
    <t>874-4948</t>
  </si>
  <si>
    <t>Barn- och utbildningsförvalrningen</t>
  </si>
  <si>
    <t>452 80</t>
  </si>
  <si>
    <t>Srömstad</t>
  </si>
  <si>
    <t>0526-19210</t>
  </si>
  <si>
    <t>116250-2</t>
  </si>
  <si>
    <t>1487</t>
  </si>
  <si>
    <t>Vänersborgs kommun</t>
  </si>
  <si>
    <t>Kent Javette</t>
  </si>
  <si>
    <t>46285</t>
  </si>
  <si>
    <t>Vänersborg</t>
  </si>
  <si>
    <t>0521-721365</t>
  </si>
  <si>
    <t>kent.javette@vanersborg.se</t>
  </si>
  <si>
    <t>6702-5</t>
  </si>
  <si>
    <t>Utvecklare utbildningsförvaltningen</t>
  </si>
  <si>
    <t>461 83</t>
  </si>
  <si>
    <t>Trollhättan</t>
  </si>
  <si>
    <t>0520 - 497873</t>
  </si>
  <si>
    <t>992-2352</t>
  </si>
  <si>
    <t>Områdeschef Kommungemensam Förskola och kola</t>
  </si>
  <si>
    <t>Olovholmsgatan 32</t>
  </si>
  <si>
    <t>50634</t>
  </si>
  <si>
    <t>Borås</t>
  </si>
  <si>
    <t>991-1025</t>
  </si>
  <si>
    <t>523 86</t>
  </si>
  <si>
    <t>Ulricehamn</t>
  </si>
  <si>
    <t>0766435309</t>
  </si>
  <si>
    <t>5689-3332</t>
  </si>
  <si>
    <t>Kent Jönsson</t>
  </si>
  <si>
    <t>Enhetschef grundskolan</t>
  </si>
  <si>
    <t>662 22</t>
  </si>
  <si>
    <t>ÅMÅL</t>
  </si>
  <si>
    <t>0532 172 78</t>
  </si>
  <si>
    <t>kent.jonsson@amal.se</t>
  </si>
  <si>
    <t>991-2353</t>
  </si>
  <si>
    <t>Lars Stäring</t>
  </si>
  <si>
    <t>542 86</t>
  </si>
  <si>
    <t>Mariestad</t>
  </si>
  <si>
    <t>lars.staring@mariestad.se</t>
  </si>
  <si>
    <t>5726-3840</t>
  </si>
  <si>
    <t>Barn-och skolchef</t>
  </si>
  <si>
    <t xml:space="preserve"> Skaragatan 8</t>
  </si>
  <si>
    <t>531 88</t>
  </si>
  <si>
    <t>Lidköping</t>
  </si>
  <si>
    <t>986-5593</t>
  </si>
  <si>
    <t>Viktoriagatan 2</t>
  </si>
  <si>
    <t xml:space="preserve">53288 </t>
  </si>
  <si>
    <t>Skara</t>
  </si>
  <si>
    <t>214-7296</t>
  </si>
  <si>
    <t>54183</t>
  </si>
  <si>
    <t>Skövde</t>
  </si>
  <si>
    <t>0500 49 87 82</t>
  </si>
  <si>
    <t>121410-5</t>
  </si>
  <si>
    <t>1497</t>
  </si>
  <si>
    <t>Hjo kommun</t>
  </si>
  <si>
    <t>Åke Malmeling</t>
  </si>
  <si>
    <t>Utvecklingschef; Barn och utbildning</t>
  </si>
  <si>
    <t>Torggatan 2</t>
  </si>
  <si>
    <t>544 91</t>
  </si>
  <si>
    <t>HJO</t>
  </si>
  <si>
    <t>0503-35000</t>
  </si>
  <si>
    <t>ake.malmeling@hjo.se</t>
  </si>
  <si>
    <t>216-3905</t>
  </si>
  <si>
    <t>Förvaltningsekonom</t>
  </si>
  <si>
    <t>52283</t>
  </si>
  <si>
    <t>Tidaholm</t>
  </si>
  <si>
    <t>121420-4</t>
  </si>
  <si>
    <t>Gunilla Andersson</t>
  </si>
  <si>
    <t xml:space="preserve">521 81 </t>
  </si>
  <si>
    <t>Falköping</t>
  </si>
  <si>
    <t>0515-88 52 84</t>
  </si>
  <si>
    <t>gunilla.andersson@falkoping.se</t>
  </si>
  <si>
    <t>32138-0</t>
  </si>
  <si>
    <t>50. Skolkansli</t>
  </si>
  <si>
    <t>68580</t>
  </si>
  <si>
    <t>Torsby</t>
  </si>
  <si>
    <t>BG 443-7992</t>
  </si>
  <si>
    <t>1761</t>
  </si>
  <si>
    <t>Hammarö kommun</t>
  </si>
  <si>
    <t>Catrine Thorén</t>
  </si>
  <si>
    <t>Utvecklingsledare mot grundskola</t>
  </si>
  <si>
    <t>Box 26</t>
  </si>
  <si>
    <t>66321</t>
  </si>
  <si>
    <t>Skoghall</t>
  </si>
  <si>
    <t>054-515449</t>
  </si>
  <si>
    <t>catrine.thoren@hammaro.se</t>
  </si>
  <si>
    <t>112-8222</t>
  </si>
  <si>
    <t>1762</t>
  </si>
  <si>
    <t>Munkfors kommun</t>
  </si>
  <si>
    <t>Anna Falk</t>
  </si>
  <si>
    <t>Munkfors kommun, Box 13</t>
  </si>
  <si>
    <t>68421</t>
  </si>
  <si>
    <t>Munkfors</t>
  </si>
  <si>
    <t>0563-541102</t>
  </si>
  <si>
    <t>anna.falk@munkfors.se</t>
  </si>
  <si>
    <t>111-8298 ( Swedbank )</t>
  </si>
  <si>
    <t>bitr. Barn och utbildningschef</t>
  </si>
  <si>
    <t>storgatan 52</t>
  </si>
  <si>
    <t>667 22</t>
  </si>
  <si>
    <t>Forshaga</t>
  </si>
  <si>
    <t>32 519-1</t>
  </si>
  <si>
    <t>Sveagatan 77 Kommunhuset</t>
  </si>
  <si>
    <t>664 80</t>
  </si>
  <si>
    <t>Grums</t>
  </si>
  <si>
    <t>5674-8270</t>
  </si>
  <si>
    <t>1765</t>
  </si>
  <si>
    <t>Årjängs kommun</t>
  </si>
  <si>
    <t>May Bjerklund</t>
  </si>
  <si>
    <t>Årjängs kommun Bun Box 902</t>
  </si>
  <si>
    <t>67229</t>
  </si>
  <si>
    <t>Årjäng</t>
  </si>
  <si>
    <t>0573-14201</t>
  </si>
  <si>
    <t>may.bjerklund@arjang.se</t>
  </si>
  <si>
    <t>117-3244</t>
  </si>
  <si>
    <t>68680</t>
  </si>
  <si>
    <t>SUNNE</t>
  </si>
  <si>
    <t>0565-160 47</t>
  </si>
  <si>
    <t>birgitta.friberg@sunne.se</t>
  </si>
  <si>
    <t>744-2684</t>
  </si>
  <si>
    <t>wåxnäsgatan 10</t>
  </si>
  <si>
    <t>karlstad</t>
  </si>
  <si>
    <t>405-2213</t>
  </si>
  <si>
    <t>2. Skolförvaltningen, Kristinehamns kommun</t>
  </si>
  <si>
    <t>681 84</t>
  </si>
  <si>
    <t>Kristinehamn</t>
  </si>
  <si>
    <t>0550-88 000 eller 88 268</t>
  </si>
  <si>
    <t>110-0213</t>
  </si>
  <si>
    <t>0590-61486;0768-284057</t>
  </si>
  <si>
    <t>811-0579</t>
  </si>
  <si>
    <t>661 80</t>
  </si>
  <si>
    <t>Säffle</t>
  </si>
  <si>
    <t>0533-68 16 50</t>
  </si>
  <si>
    <t>294-7935</t>
  </si>
  <si>
    <t>1860</t>
  </si>
  <si>
    <t>Laxå kommun</t>
  </si>
  <si>
    <t>Margaretha Zetterlund</t>
  </si>
  <si>
    <t>verksamhetschef, barn- och utbildning</t>
  </si>
  <si>
    <t>Postgatan 2-4</t>
  </si>
  <si>
    <t>69580</t>
  </si>
  <si>
    <t>LAXÅ</t>
  </si>
  <si>
    <t>0584-473187</t>
  </si>
  <si>
    <t>margaretha.zetterlund@laxa.se</t>
  </si>
  <si>
    <t>122980-6</t>
  </si>
  <si>
    <t>1861</t>
  </si>
  <si>
    <t>Hallsbergs kommun</t>
  </si>
  <si>
    <t>Fredrik Nordvall</t>
  </si>
  <si>
    <t>Förvaltningschef på Kultur- och utbildningsförvaltningen</t>
  </si>
  <si>
    <t>694 80</t>
  </si>
  <si>
    <t>Hallsberg</t>
  </si>
  <si>
    <t xml:space="preserve"> 0582-685340, 070-5407245</t>
  </si>
  <si>
    <t>fredrik.nordvall@hallsberg.se</t>
  </si>
  <si>
    <t>577-3338</t>
  </si>
  <si>
    <t>1864</t>
  </si>
  <si>
    <t>Ljusnarsbergs kommun</t>
  </si>
  <si>
    <t>Anders Nordlund</t>
  </si>
  <si>
    <t>Bildningschef</t>
  </si>
  <si>
    <t>Ljusnarsbergs kommun, Gruvstugutorget</t>
  </si>
  <si>
    <t>714 80</t>
  </si>
  <si>
    <t>Kopparberg</t>
  </si>
  <si>
    <t>070-2377347</t>
  </si>
  <si>
    <t>anders.nordlund@ljusnarsberg.se</t>
  </si>
  <si>
    <t>3 41 61-0</t>
  </si>
  <si>
    <t>Staffan</t>
  </si>
  <si>
    <t>Henningson</t>
  </si>
  <si>
    <t>Kommunledningskontoret, Box 30 000</t>
  </si>
  <si>
    <t>701 35</t>
  </si>
  <si>
    <t>Örebro</t>
  </si>
  <si>
    <t>5912-5385</t>
  </si>
  <si>
    <t>Verksamhetschef Grundskola</t>
  </si>
  <si>
    <t>Barn- och utbildning</t>
  </si>
  <si>
    <t xml:space="preserve">69280 </t>
  </si>
  <si>
    <t>Kumla</t>
  </si>
  <si>
    <t>019-588319</t>
  </si>
  <si>
    <t>Rolf.ostman@kumla.se</t>
  </si>
  <si>
    <t>5205-3147</t>
  </si>
  <si>
    <t>69682</t>
  </si>
  <si>
    <t>Askersund</t>
  </si>
  <si>
    <t>5822-6515</t>
  </si>
  <si>
    <t>691 83</t>
  </si>
  <si>
    <t>Karlskoga</t>
  </si>
  <si>
    <t>per.blom@karlskoga.se</t>
  </si>
  <si>
    <t>122780-0</t>
  </si>
  <si>
    <t>711 35</t>
  </si>
  <si>
    <t>Lindesberg</t>
  </si>
  <si>
    <t>821-3134</t>
  </si>
  <si>
    <t>1907</t>
  </si>
  <si>
    <t>Surahammars kommun</t>
  </si>
  <si>
    <t>Lena Sandström</t>
  </si>
  <si>
    <t>Box 203</t>
  </si>
  <si>
    <t>73523</t>
  </si>
  <si>
    <t>Surahammar</t>
  </si>
  <si>
    <t>0220-39123</t>
  </si>
  <si>
    <t>lena.sandstrom@surahammar.se</t>
  </si>
  <si>
    <t>5337-5853</t>
  </si>
  <si>
    <t>Drottninggaatan 34</t>
  </si>
  <si>
    <t>736 31</t>
  </si>
  <si>
    <t>Kungsör</t>
  </si>
  <si>
    <t>0227-600 222</t>
  </si>
  <si>
    <t>fredrik.bergh@kungsor.se</t>
  </si>
  <si>
    <t>811-0165</t>
  </si>
  <si>
    <t>Direktör, Barn och utbildningsförvaltningen</t>
  </si>
  <si>
    <t xml:space="preserve">72187 </t>
  </si>
  <si>
    <t>Västerås</t>
  </si>
  <si>
    <t>jan.lindblom@casteras,se; bodil.lovgren@vasteras.se</t>
  </si>
  <si>
    <t>5311-0870</t>
  </si>
  <si>
    <t>Utvecklingledare/rektor</t>
  </si>
  <si>
    <t>Ringvägen 14</t>
  </si>
  <si>
    <t>733333</t>
  </si>
  <si>
    <t>Sala</t>
  </si>
  <si>
    <t>0224-748022</t>
  </si>
  <si>
    <t>tord.hallberg@tele2.se</t>
  </si>
  <si>
    <t>123910-2</t>
  </si>
  <si>
    <t>1982</t>
  </si>
  <si>
    <t>Fagersta kommun</t>
  </si>
  <si>
    <t>Kickie Svensson</t>
  </si>
  <si>
    <t>Norbergsvägen 19</t>
  </si>
  <si>
    <t>737 80</t>
  </si>
  <si>
    <t>Fagersta</t>
  </si>
  <si>
    <t>0223-44604</t>
  </si>
  <si>
    <t>kickie.svensson@fagersta.se</t>
  </si>
  <si>
    <t>123780-9</t>
  </si>
  <si>
    <t>Helén Tångrot</t>
  </si>
  <si>
    <t>73185</t>
  </si>
  <si>
    <t>Köping</t>
  </si>
  <si>
    <t>0221-25523</t>
  </si>
  <si>
    <t>helen.tangrot@koping.se</t>
  </si>
  <si>
    <t>BG 991-1215</t>
  </si>
  <si>
    <t>78221</t>
  </si>
  <si>
    <t>Malung</t>
  </si>
  <si>
    <t>34341-8</t>
  </si>
  <si>
    <t>2029</t>
  </si>
  <si>
    <t>Leksands kommun</t>
  </si>
  <si>
    <t>Rigmor Bewö-Lundblad</t>
  </si>
  <si>
    <t>grundskolechef</t>
  </si>
  <si>
    <t>Leksands Kommun</t>
  </si>
  <si>
    <t>79580</t>
  </si>
  <si>
    <t>Leksand</t>
  </si>
  <si>
    <t>0247-80607</t>
  </si>
  <si>
    <t>rigmor.bewo-lundblad@leksand.se</t>
  </si>
  <si>
    <t>124160-3</t>
  </si>
  <si>
    <t>Kerstin Israelsson</t>
  </si>
  <si>
    <t>Barn- och utbildningförvaltningen</t>
  </si>
  <si>
    <t>795 80</t>
  </si>
  <si>
    <t>Rättvik</t>
  </si>
  <si>
    <t>0248-70363</t>
  </si>
  <si>
    <t>kerstin.a.israelsson@rattvik.se</t>
  </si>
  <si>
    <t>469-9179</t>
  </si>
  <si>
    <t>792 80</t>
  </si>
  <si>
    <t>MORA</t>
  </si>
  <si>
    <t>PG 124210-6</t>
  </si>
  <si>
    <t>Tomas Olsson</t>
  </si>
  <si>
    <t>grund- och särskolechef</t>
  </si>
  <si>
    <t>Skolförvaltningen</t>
  </si>
  <si>
    <t>791 83</t>
  </si>
  <si>
    <t>Falun</t>
  </si>
  <si>
    <t>023- 829 55</t>
  </si>
  <si>
    <t>tomas.olsson@falun.se</t>
  </si>
  <si>
    <t>218-0289</t>
  </si>
  <si>
    <t>Röda Vägen 1</t>
  </si>
  <si>
    <t>781 81</t>
  </si>
  <si>
    <t>Borlänge</t>
  </si>
  <si>
    <t>5349-1486</t>
  </si>
  <si>
    <t>2082</t>
  </si>
  <si>
    <t>Säters kommun</t>
  </si>
  <si>
    <t>Per Wikström</t>
  </si>
  <si>
    <t>Biträdande förvaltningschef</t>
  </si>
  <si>
    <t>Box 300</t>
  </si>
  <si>
    <t>78327</t>
  </si>
  <si>
    <t>Säter</t>
  </si>
  <si>
    <t>0225-55178</t>
  </si>
  <si>
    <t>per.wikstrom@kommun.sater.se</t>
  </si>
  <si>
    <t>5934-8771</t>
  </si>
  <si>
    <t>2083</t>
  </si>
  <si>
    <t>Hedemora kommun</t>
  </si>
  <si>
    <t>Britt Lindberg</t>
  </si>
  <si>
    <t>776 28</t>
  </si>
  <si>
    <t>Hedemora</t>
  </si>
  <si>
    <t>0225-34580</t>
  </si>
  <si>
    <t>britt.lindberg@hedemora.se</t>
  </si>
  <si>
    <t>433-2409</t>
  </si>
  <si>
    <t>Barbro Nystedt Forsberg</t>
  </si>
  <si>
    <t>771 82</t>
  </si>
  <si>
    <t>Ludvika</t>
  </si>
  <si>
    <t>12 45 30-7</t>
  </si>
  <si>
    <t xml:space="preserve">80631 </t>
  </si>
  <si>
    <t>Gävle</t>
  </si>
  <si>
    <t>14808-0</t>
  </si>
  <si>
    <t>2181</t>
  </si>
  <si>
    <t>Sandvikens kommun</t>
  </si>
  <si>
    <t>Lars Walter</t>
  </si>
  <si>
    <t>Skogsfruvägen 22</t>
  </si>
  <si>
    <t>811 80</t>
  </si>
  <si>
    <t>Sandviken</t>
  </si>
  <si>
    <t>026-24 18 92</t>
  </si>
  <si>
    <t>lars.walter@utb.sandviken.se</t>
  </si>
  <si>
    <t>32228-9</t>
  </si>
  <si>
    <t>82680</t>
  </si>
  <si>
    <t>Söderhamn</t>
  </si>
  <si>
    <t>192-3473</t>
  </si>
  <si>
    <t>Stadshustorget</t>
  </si>
  <si>
    <t>82180</t>
  </si>
  <si>
    <t>Bollnäs</t>
  </si>
  <si>
    <t>0278-25313, 070-3275561</t>
  </si>
  <si>
    <t>594-2636</t>
  </si>
  <si>
    <t>824 80</t>
  </si>
  <si>
    <t>Hudiksvall</t>
  </si>
  <si>
    <t>991-1967</t>
  </si>
  <si>
    <t>2260</t>
  </si>
  <si>
    <t>Ånge kommun</t>
  </si>
  <si>
    <t>Lars Thorin</t>
  </si>
  <si>
    <t>Torggatan 10</t>
  </si>
  <si>
    <t>841 81</t>
  </si>
  <si>
    <t>Ånge</t>
  </si>
  <si>
    <t>0690-250 116</t>
  </si>
  <si>
    <t>lars.thorin@ange.se</t>
  </si>
  <si>
    <t>5274-3994</t>
  </si>
  <si>
    <t>BKU-förvaltningen</t>
  </si>
  <si>
    <t>872 80</t>
  </si>
  <si>
    <t>Kramfors</t>
  </si>
  <si>
    <t>5472-5395</t>
  </si>
  <si>
    <t>Barn- och skolförvaltningen, Djupövägen 3</t>
  </si>
  <si>
    <t xml:space="preserve">881 91 </t>
  </si>
  <si>
    <t>Sollefteå</t>
  </si>
  <si>
    <t>0620682265</t>
  </si>
  <si>
    <t>770-6229</t>
  </si>
  <si>
    <t>891 88</t>
  </si>
  <si>
    <t>Örnsköldsvik</t>
  </si>
  <si>
    <t>188-4774</t>
  </si>
  <si>
    <t>Centralgatan 55</t>
  </si>
  <si>
    <t>840 70</t>
  </si>
  <si>
    <t>Hammarstrand</t>
  </si>
  <si>
    <t>kicki.eriksson@ragunda.se</t>
  </si>
  <si>
    <t>267-8761</t>
  </si>
  <si>
    <t>2305</t>
  </si>
  <si>
    <t>Bräcke kommun</t>
  </si>
  <si>
    <t>Catarina Julin Nygren</t>
  </si>
  <si>
    <t>Box 190</t>
  </si>
  <si>
    <t>84060</t>
  </si>
  <si>
    <t>Bräcke</t>
  </si>
  <si>
    <t>069616540</t>
  </si>
  <si>
    <t>catarina.julin-nygren@bracke.se</t>
  </si>
  <si>
    <t>109-2394</t>
  </si>
  <si>
    <t>Hans Olof Carlsson</t>
  </si>
  <si>
    <t>833 24</t>
  </si>
  <si>
    <t>Strömsund</t>
  </si>
  <si>
    <t>0670-161 32</t>
  </si>
  <si>
    <t>hans.olof.carlsson@stromsund.se</t>
  </si>
  <si>
    <t>991-1918</t>
  </si>
  <si>
    <t>2321</t>
  </si>
  <si>
    <t>Åre kommun</t>
  </si>
  <si>
    <t>Lotta Lessnert</t>
  </si>
  <si>
    <t>box 201</t>
  </si>
  <si>
    <t>83005</t>
  </si>
  <si>
    <t>Järpen</t>
  </si>
  <si>
    <t>0702435140</t>
  </si>
  <si>
    <t>lotta.lessnert@are.se</t>
  </si>
  <si>
    <t>5813-5245</t>
  </si>
  <si>
    <t>Verksamhetsutvecklare Barn- och utbildningsförvaltningen</t>
  </si>
  <si>
    <t>84040</t>
  </si>
  <si>
    <t>Svenstavik</t>
  </si>
  <si>
    <t>0687-16235</t>
  </si>
  <si>
    <t>anneli.s.olofsson@berg.se</t>
  </si>
  <si>
    <t>781-2316</t>
  </si>
  <si>
    <t>2361</t>
  </si>
  <si>
    <t>Härjedalens kommun</t>
  </si>
  <si>
    <t>Gunnel Weinz</t>
  </si>
  <si>
    <t xml:space="preserve">842 80 </t>
  </si>
  <si>
    <t>Sveg</t>
  </si>
  <si>
    <t>0680-16149, 070-2005567</t>
  </si>
  <si>
    <t>gunnel.weinz@herjedalen.se</t>
  </si>
  <si>
    <t>251-5294</t>
  </si>
  <si>
    <t>Annika Källgård</t>
  </si>
  <si>
    <t>Östersunds kommun, Barn- o utbildningsförvaltningen</t>
  </si>
  <si>
    <t>831 82</t>
  </si>
  <si>
    <t>Östersund</t>
  </si>
  <si>
    <t>063-14 056 40</t>
  </si>
  <si>
    <t>annika.kallgard@ostersund.se</t>
  </si>
  <si>
    <t>991-1249</t>
  </si>
  <si>
    <t>2404</t>
  </si>
  <si>
    <t>Vindelns kommun</t>
  </si>
  <si>
    <t>Lars Johansson</t>
  </si>
  <si>
    <t>Vindelns Kommun</t>
  </si>
  <si>
    <t>922 81</t>
  </si>
  <si>
    <t>Vindeln</t>
  </si>
  <si>
    <t>0933-140 40, mobil: 070-327 10 08</t>
  </si>
  <si>
    <t>lars.johansson@vindeln.se</t>
  </si>
  <si>
    <t>203-3447</t>
  </si>
  <si>
    <t>2418</t>
  </si>
  <si>
    <t>Malå kommun</t>
  </si>
  <si>
    <t>Ann-Chatrine Lundmark</t>
  </si>
  <si>
    <t>93070</t>
  </si>
  <si>
    <t>MALÅ</t>
  </si>
  <si>
    <t>0953-14107</t>
  </si>
  <si>
    <t>ann-chatrine.lundmark@mala.se</t>
  </si>
  <si>
    <t>5092-2954</t>
  </si>
  <si>
    <t>2421</t>
  </si>
  <si>
    <t>Storumans kommun</t>
  </si>
  <si>
    <t>Barbro Åkesson</t>
  </si>
  <si>
    <t>förvaltningschef</t>
  </si>
  <si>
    <t>92381</t>
  </si>
  <si>
    <t>Storuman</t>
  </si>
  <si>
    <t>0951 14152</t>
  </si>
  <si>
    <t>barbro.akesson@storuman.se</t>
  </si>
  <si>
    <t>765-0336</t>
  </si>
  <si>
    <t>Marie Ivarsson</t>
  </si>
  <si>
    <t>Controller</t>
  </si>
  <si>
    <t>Umeå kommun, Motståndet</t>
  </si>
  <si>
    <t>90184</t>
  </si>
  <si>
    <t>UMEÅ</t>
  </si>
  <si>
    <t>090-161749, 070-5662236</t>
  </si>
  <si>
    <t>marie.ivarsson@umea.se</t>
  </si>
  <si>
    <t>759-8899</t>
  </si>
  <si>
    <t>Skol- och kulturkontoret, Stadshuset</t>
  </si>
  <si>
    <t>931 85</t>
  </si>
  <si>
    <t>Skellefteå</t>
  </si>
  <si>
    <t>0910-712707</t>
  </si>
  <si>
    <t>126870-5</t>
  </si>
  <si>
    <t>Annette Rylén</t>
  </si>
  <si>
    <t>Arvidsjaurs kommun, Barn och utbildning</t>
  </si>
  <si>
    <t>933 81</t>
  </si>
  <si>
    <t>Arvidsjaur</t>
  </si>
  <si>
    <t>0960-15605</t>
  </si>
  <si>
    <t>annette.rylen@arvidsjaur.se</t>
  </si>
  <si>
    <t>60068-4</t>
  </si>
  <si>
    <t>952 81</t>
  </si>
  <si>
    <t>Kalix</t>
  </si>
  <si>
    <t>070-3554430</t>
  </si>
  <si>
    <t>5146-6704</t>
  </si>
  <si>
    <t>Box 72</t>
  </si>
  <si>
    <t>Junosuando</t>
  </si>
  <si>
    <t>758-5151</t>
  </si>
  <si>
    <t>2560</t>
  </si>
  <si>
    <t>Älvsbyns kommun</t>
  </si>
  <si>
    <t>Jan-Erik Backman</t>
  </si>
  <si>
    <t>94285</t>
  </si>
  <si>
    <t>ÄLVSBYN</t>
  </si>
  <si>
    <t>0929-171 52</t>
  </si>
  <si>
    <t>jan-erik.backman@edu.alvsbyn.se</t>
  </si>
  <si>
    <t>5256-0471</t>
  </si>
  <si>
    <t>Susann Johansson</t>
  </si>
  <si>
    <t>97239</t>
  </si>
  <si>
    <t>Luleå</t>
  </si>
  <si>
    <t>0920-453595</t>
  </si>
  <si>
    <t>susann.johansson@skol.lulea.se</t>
  </si>
  <si>
    <t>60200-3</t>
  </si>
  <si>
    <t>Chef för och grundskolan</t>
  </si>
  <si>
    <t>Svartuddsvägen 1</t>
  </si>
  <si>
    <t>94185</t>
  </si>
  <si>
    <t>PITEÅ</t>
  </si>
  <si>
    <t>0911-69 62 61</t>
  </si>
  <si>
    <t>127230-1</t>
  </si>
  <si>
    <t>Maria Lundgren</t>
  </si>
  <si>
    <t>96148</t>
  </si>
  <si>
    <t>Boden</t>
  </si>
  <si>
    <t>070-5902340</t>
  </si>
  <si>
    <t>maria.lundgren@edu.boden.se</t>
  </si>
  <si>
    <t>60052-8</t>
  </si>
  <si>
    <t>2583</t>
  </si>
  <si>
    <t>Haparanda stad</t>
  </si>
  <si>
    <t>Monika Invall</t>
  </si>
  <si>
    <t>Chef För och Grundskolan</t>
  </si>
  <si>
    <t>Haparanda Kommun</t>
  </si>
  <si>
    <t>106 37 Stockholm</t>
  </si>
  <si>
    <t>Fack 760017</t>
  </si>
  <si>
    <t>0922-26407</t>
  </si>
  <si>
    <t>monika.invall@haparanda.se</t>
  </si>
  <si>
    <t>127210-3</t>
  </si>
  <si>
    <t>3161</t>
  </si>
  <si>
    <t>Kunskapsförbundet Väst</t>
  </si>
  <si>
    <t>Maria Hildefors</t>
  </si>
  <si>
    <t>Kunskapsförbundet väst</t>
  </si>
  <si>
    <t>0521-722731</t>
  </si>
  <si>
    <t>maria.hildefors@kunskapsforbundet.se</t>
  </si>
  <si>
    <t>65 48 92-9</t>
  </si>
  <si>
    <t>3200</t>
  </si>
  <si>
    <t>Västerbergsslagens Utbildningsförbund</t>
  </si>
  <si>
    <t>Karin Pihlström</t>
  </si>
  <si>
    <t>Rektor/bitr rektor</t>
  </si>
  <si>
    <t>Bergsgatan 17</t>
  </si>
  <si>
    <t>77134</t>
  </si>
  <si>
    <t>0767713324</t>
  </si>
  <si>
    <t>karin.pihlstrom@vbu.ludvika.se</t>
  </si>
  <si>
    <t>6406109-6</t>
  </si>
  <si>
    <t>3250</t>
  </si>
  <si>
    <t>Lapplands kommunalförbund</t>
  </si>
  <si>
    <t>Per Wennebjörk</t>
  </si>
  <si>
    <t>Bitr. gymnasiechef</t>
  </si>
  <si>
    <t>Lapplands Gymnasium</t>
  </si>
  <si>
    <t>98281</t>
  </si>
  <si>
    <t>Gällivare</t>
  </si>
  <si>
    <t>1970-18309</t>
  </si>
  <si>
    <t>per.wennebjork@gallivare.se</t>
  </si>
  <si>
    <t>1918461-3</t>
  </si>
  <si>
    <t>188004501</t>
  </si>
  <si>
    <t>Specialpedagogiska skolmyndigheten</t>
  </si>
  <si>
    <t>Bengt Danielsson</t>
  </si>
  <si>
    <t>Magasingatan 11</t>
  </si>
  <si>
    <t>87145</t>
  </si>
  <si>
    <t>Härnösand</t>
  </si>
  <si>
    <t>0104735018</t>
  </si>
  <si>
    <t>bengt.danielsson@spsm.se</t>
  </si>
  <si>
    <t>6804983</t>
  </si>
  <si>
    <t xml:space="preserve">Kunskapsskolan i Sverige AB                                 </t>
  </si>
  <si>
    <t>Projektledare Pedagogik- och utvecklingsavdelningen</t>
  </si>
  <si>
    <t>120 08</t>
  </si>
  <si>
    <t>helen.mattsson@kunskapsskolan.se</t>
  </si>
  <si>
    <t>5264-9076</t>
  </si>
  <si>
    <t>Ensk5001026</t>
  </si>
  <si>
    <t xml:space="preserve">Folkuniversitetet, Stiftelsen Kursverksamh. Stockholms Univ </t>
  </si>
  <si>
    <t>Per Persson</t>
  </si>
  <si>
    <t>Kungstensgatan 45</t>
  </si>
  <si>
    <t>11359</t>
  </si>
  <si>
    <t>Box 6901, 10239 Stockholm</t>
  </si>
  <si>
    <t>070 169 77 50</t>
  </si>
  <si>
    <t>per.persson@folkuniversitetet.se</t>
  </si>
  <si>
    <t>446-6397</t>
  </si>
  <si>
    <t>Ensk5001027</t>
  </si>
  <si>
    <t xml:space="preserve">Långseruds friskola Ekonomisk förening                      </t>
  </si>
  <si>
    <t>Sten Ekberg</t>
  </si>
  <si>
    <t>Långseruds friskola Gisslebyn</t>
  </si>
  <si>
    <t>66196</t>
  </si>
  <si>
    <t>Långserud</t>
  </si>
  <si>
    <t>072-2150270</t>
  </si>
  <si>
    <t>rektor@langserudsfriskola.se</t>
  </si>
  <si>
    <t>Bg747-4158</t>
  </si>
  <si>
    <t>Ensk5001048</t>
  </si>
  <si>
    <t xml:space="preserve">Europaportens Skolor AB                                     </t>
  </si>
  <si>
    <t>Anki Ander</t>
  </si>
  <si>
    <t>Erik Perssons väg 10</t>
  </si>
  <si>
    <t>217 62</t>
  </si>
  <si>
    <t>04080556</t>
  </si>
  <si>
    <t>skola@europaporten.nu</t>
  </si>
  <si>
    <t>56535438</t>
  </si>
  <si>
    <t>Ensk5001050</t>
  </si>
  <si>
    <t xml:space="preserve">Academedia fria grundskolor AB                                 </t>
  </si>
  <si>
    <t>Victoria Rhudin Lindell</t>
  </si>
  <si>
    <t>tf rektor</t>
  </si>
  <si>
    <t>Kunskapsvägen 1</t>
  </si>
  <si>
    <t>24643</t>
  </si>
  <si>
    <t>Löddeköpinge</t>
  </si>
  <si>
    <t>0767243296</t>
  </si>
  <si>
    <t>victoria.rhudinlindell@bjorkenasskolan.se</t>
  </si>
  <si>
    <t>185-0213</t>
  </si>
  <si>
    <t>Ensk5001056</t>
  </si>
  <si>
    <t xml:space="preserve">Karlslunds IF Herrfotbollklubb                               </t>
  </si>
  <si>
    <t>Andreas Levi</t>
  </si>
  <si>
    <t>Grindgatan 1</t>
  </si>
  <si>
    <t>703 45</t>
  </si>
  <si>
    <t>ÖREBRO</t>
  </si>
  <si>
    <t>019-264685</t>
  </si>
  <si>
    <t>andreas@nyakarlslundsskolan.se</t>
  </si>
  <si>
    <t>329555-7</t>
  </si>
  <si>
    <t>Ensk5001059</t>
  </si>
  <si>
    <t xml:space="preserve">Torsö Skärgårdsskola ekonomiskförening                      </t>
  </si>
  <si>
    <t>Helena Ekström</t>
  </si>
  <si>
    <t>Hässlestadsvägen 1</t>
  </si>
  <si>
    <t>542 91</t>
  </si>
  <si>
    <t>Torsö</t>
  </si>
  <si>
    <t>0501-377790</t>
  </si>
  <si>
    <t>rektor@torsoskola.se</t>
  </si>
  <si>
    <t>390-7318</t>
  </si>
  <si>
    <t>Ensk50011</t>
  </si>
  <si>
    <t xml:space="preserve">Lemshagastiftelsen                                          </t>
  </si>
  <si>
    <t>Anna-Lena Bengtsson</t>
  </si>
  <si>
    <t>Lämshagavägen 5-15</t>
  </si>
  <si>
    <t>134 61</t>
  </si>
  <si>
    <t>Ingarö</t>
  </si>
  <si>
    <t>08 586 313 20</t>
  </si>
  <si>
    <t>Anna-Lena.Bengtsson@Lemshaga.se</t>
  </si>
  <si>
    <t>5915-1936</t>
  </si>
  <si>
    <t>Ensk500119</t>
  </si>
  <si>
    <t xml:space="preserve">JENSEN education college AB                                 </t>
  </si>
  <si>
    <t>Mats Rosén</t>
  </si>
  <si>
    <t>Affärsområdeschef grundskolan</t>
  </si>
  <si>
    <t>Tegeluddsvägen 31</t>
  </si>
  <si>
    <t>10061</t>
  </si>
  <si>
    <t>0707272746</t>
  </si>
  <si>
    <t>mats.rosen@jenseneducation.se</t>
  </si>
  <si>
    <t>BG 2679439</t>
  </si>
  <si>
    <t>ensk500137</t>
  </si>
  <si>
    <t>Personalkooperativt I Ur och  Skur Mullekojan Ekonomisk för.</t>
  </si>
  <si>
    <t>Agnetha Thalin</t>
  </si>
  <si>
    <t>Vinggatan 30</t>
  </si>
  <si>
    <t>12836</t>
  </si>
  <si>
    <t>Skarpnäck</t>
  </si>
  <si>
    <t>08-6058081</t>
  </si>
  <si>
    <t>iurochskurmullekojan@tele2.se</t>
  </si>
  <si>
    <t>571923-2</t>
  </si>
  <si>
    <t>Ensk500150</t>
  </si>
  <si>
    <t xml:space="preserve">Stiftelsen Estniska Skolan i  Stockholm                     </t>
  </si>
  <si>
    <t>Jaan Seim</t>
  </si>
  <si>
    <t>Svartmangatan 20-22</t>
  </si>
  <si>
    <t>11129</t>
  </si>
  <si>
    <t>08-4126020</t>
  </si>
  <si>
    <t>jaan.seim@estniskaskolan.se</t>
  </si>
  <si>
    <t>5360-4070</t>
  </si>
  <si>
    <t>Ensk500153</t>
  </si>
  <si>
    <t xml:space="preserve">Stiftelsen Kristofferskolan                                 </t>
  </si>
  <si>
    <t>Wenche Rönning</t>
  </si>
  <si>
    <t>Marklandsbacken 11</t>
  </si>
  <si>
    <t>168 36</t>
  </si>
  <si>
    <t>Bromma</t>
  </si>
  <si>
    <t>08-50585812</t>
  </si>
  <si>
    <t>wenche.ronning@kristofferskolan.se</t>
  </si>
  <si>
    <t>BG 8348476</t>
  </si>
  <si>
    <t>Metapontum AB</t>
  </si>
  <si>
    <t>ordförande</t>
  </si>
  <si>
    <t>11326</t>
  </si>
  <si>
    <t>5829-2954</t>
  </si>
  <si>
    <t>Ensk500218</t>
  </si>
  <si>
    <t xml:space="preserve">Stiftelsen Nya Ängkärrsskolan                               </t>
  </si>
  <si>
    <t>Carin Segerström</t>
  </si>
  <si>
    <t>Ängkärrsgatan 9</t>
  </si>
  <si>
    <t>171 70</t>
  </si>
  <si>
    <t>Solna</t>
  </si>
  <si>
    <t>08-120 21 671</t>
  </si>
  <si>
    <t>carin.segerstrom@angkarrskolan.se</t>
  </si>
  <si>
    <t>5873-4955</t>
  </si>
  <si>
    <t xml:space="preserve">Futuraskolan AB                                             </t>
  </si>
  <si>
    <t>Rektor och skolutvecklare</t>
  </si>
  <si>
    <t>Ebba Brahesväg 1</t>
  </si>
  <si>
    <t>192 69</t>
  </si>
  <si>
    <t>SOLLENTUNA</t>
  </si>
  <si>
    <t>5296-5480</t>
  </si>
  <si>
    <t>Ensk50023</t>
  </si>
  <si>
    <t xml:space="preserve">Mälaröarnas Montessori Ekonomisk förening            </t>
  </si>
  <si>
    <t>Poa Aldheim</t>
  </si>
  <si>
    <t>Box 123</t>
  </si>
  <si>
    <t>178 22</t>
  </si>
  <si>
    <t>08-56410921</t>
  </si>
  <si>
    <t>rektor@birkaskolan.se</t>
  </si>
  <si>
    <t>5088-3289</t>
  </si>
  <si>
    <t>Ensk500230</t>
  </si>
  <si>
    <t>Freinetskolan Mimer i Norrtälje,  ekonomisk förening</t>
  </si>
  <si>
    <t>Niclas Gustavsson</t>
  </si>
  <si>
    <t>Utvägen 25</t>
  </si>
  <si>
    <t>76163</t>
  </si>
  <si>
    <t>Norrtälje</t>
  </si>
  <si>
    <t>0176-55880</t>
  </si>
  <si>
    <t>niclas@mimer.org</t>
  </si>
  <si>
    <t>5200-9073</t>
  </si>
  <si>
    <t>Ensk500232</t>
  </si>
  <si>
    <t xml:space="preserve">Ogenholts Friskola AB                                       </t>
  </si>
  <si>
    <t>Mattias Örtlund</t>
  </si>
  <si>
    <t>Lillskogsvägen 2</t>
  </si>
  <si>
    <t>762 31</t>
  </si>
  <si>
    <t>Rimbo</t>
  </si>
  <si>
    <t>0175-725 98</t>
  </si>
  <si>
    <t>mattias.ortlund@vibyfriskola.se</t>
  </si>
  <si>
    <t>1268588-9</t>
  </si>
  <si>
    <t>Ensk500245</t>
  </si>
  <si>
    <t xml:space="preserve">Föräldraföreningen Musiklådan                               </t>
  </si>
  <si>
    <t>Maria Klingvall</t>
  </si>
  <si>
    <t>Flöjtvägen 6</t>
  </si>
  <si>
    <t>756 54</t>
  </si>
  <si>
    <t>0703690190</t>
  </si>
  <si>
    <t>maria.klingvall@musikladan.se</t>
  </si>
  <si>
    <t>5918-9969</t>
  </si>
  <si>
    <t xml:space="preserve">Gluntens Montessoriskola Ekonomiska förening           </t>
  </si>
  <si>
    <t>Ekeby Bruk 23:B1</t>
  </si>
  <si>
    <t>752 75</t>
  </si>
  <si>
    <t>070-560 42 24</t>
  </si>
  <si>
    <t>rektor@glunten.se</t>
  </si>
  <si>
    <t>5322-8276</t>
  </si>
  <si>
    <t>Ensk500286</t>
  </si>
  <si>
    <t xml:space="preserve">Tryserums Friskola AB                                       </t>
  </si>
  <si>
    <t>Camilla Andersson</t>
  </si>
  <si>
    <t xml:space="preserve">Tryserums </t>
  </si>
  <si>
    <t>61595</t>
  </si>
  <si>
    <t>0123-33028, 0703-387203</t>
  </si>
  <si>
    <t>camilla@tryserumsfriskola.se</t>
  </si>
  <si>
    <t>7226-11-352-11</t>
  </si>
  <si>
    <t xml:space="preserve">Pysslingen Förskolor och      Skolor AB                     </t>
  </si>
  <si>
    <t>Anna-Karin Crutze</t>
  </si>
  <si>
    <t xml:space="preserve">Verksamhetschef </t>
  </si>
  <si>
    <t>Adolf Fredriks kyrkogata 2</t>
  </si>
  <si>
    <t>11137</t>
  </si>
  <si>
    <t>08-4515416</t>
  </si>
  <si>
    <t>anna-karin.crutze@pysslingen.se</t>
  </si>
  <si>
    <t>186170-7</t>
  </si>
  <si>
    <t>Ensk500363</t>
  </si>
  <si>
    <t xml:space="preserve">Svalövs montessori, Ekonomisk förening            </t>
  </si>
  <si>
    <t>Peter Strömblad</t>
  </si>
  <si>
    <t>Box 112</t>
  </si>
  <si>
    <t>26822</t>
  </si>
  <si>
    <t>0418-663500</t>
  </si>
  <si>
    <t>rektor@svalovsmontessori.se</t>
  </si>
  <si>
    <t>5491-4908</t>
  </si>
  <si>
    <t>Ensk500369</t>
  </si>
  <si>
    <t xml:space="preserve">Skanörs Falsterbo Montessoriskola AB            </t>
  </si>
  <si>
    <t>Sofia Henderup-Larsson</t>
  </si>
  <si>
    <t>Tennisvägen</t>
  </si>
  <si>
    <t>239 34</t>
  </si>
  <si>
    <t>Skanör</t>
  </si>
  <si>
    <t>040-475502</t>
  </si>
  <si>
    <t>sofia.h-larsson@sfmontessori.se</t>
  </si>
  <si>
    <t>437-7305</t>
  </si>
  <si>
    <t>Ensk500374</t>
  </si>
  <si>
    <t xml:space="preserve">Barsebäck Montessori Ekonomisk förening            </t>
  </si>
  <si>
    <t>Catharina Eyermann</t>
  </si>
  <si>
    <t>skolledare</t>
  </si>
  <si>
    <t>Maria Montessorisväg 2</t>
  </si>
  <si>
    <t>24657</t>
  </si>
  <si>
    <t>Barsebäck</t>
  </si>
  <si>
    <t>046-156660</t>
  </si>
  <si>
    <t>rektor@barsebacks-montessori.se</t>
  </si>
  <si>
    <t>Ensk500375</t>
  </si>
  <si>
    <t xml:space="preserve">Montessori Bjerred Ekonomisk förening            </t>
  </si>
  <si>
    <t>Lisbeth Andersson</t>
  </si>
  <si>
    <t>vik. Rektor</t>
  </si>
  <si>
    <t>Norra Västkustvägen 80</t>
  </si>
  <si>
    <t>23741</t>
  </si>
  <si>
    <t>Bjärred</t>
  </si>
  <si>
    <t>046-297181</t>
  </si>
  <si>
    <t>lisbeth.andersson@montessoribjerred.se</t>
  </si>
  <si>
    <t>5066-5702</t>
  </si>
  <si>
    <t xml:space="preserve">Eden skola, ekonomisk förening                              </t>
  </si>
  <si>
    <t>243 30</t>
  </si>
  <si>
    <t>5993-0073</t>
  </si>
  <si>
    <t xml:space="preserve">Kubelidens Montessoriförskola,grundskola/fh i Höör Ek.för.  </t>
  </si>
  <si>
    <t>24322</t>
  </si>
  <si>
    <t>0413-400 300</t>
  </si>
  <si>
    <t>59280198</t>
  </si>
  <si>
    <t>Ensk50039</t>
  </si>
  <si>
    <t xml:space="preserve">Föräldrakooperativet I Ur och Skur Mullebo, Ekonomisk för.  </t>
  </si>
  <si>
    <t>Patrik Brundin</t>
  </si>
  <si>
    <t>Kardborrevägen 1</t>
  </si>
  <si>
    <t>13672</t>
  </si>
  <si>
    <t>Vendelsö</t>
  </si>
  <si>
    <t>087764815</t>
  </si>
  <si>
    <t>patrik.brundin@mullebo.se</t>
  </si>
  <si>
    <t>Bg 343-4973</t>
  </si>
  <si>
    <t>ensk500392</t>
  </si>
  <si>
    <t xml:space="preserve">Krika skola ideell förening                                 </t>
  </si>
  <si>
    <t>Emma Borgstrand</t>
  </si>
  <si>
    <t>Ordförande föräldraföreningen</t>
  </si>
  <si>
    <t>Krika 2233</t>
  </si>
  <si>
    <t>26492</t>
  </si>
  <si>
    <t>KLIPPAN</t>
  </si>
  <si>
    <t>0708745143</t>
  </si>
  <si>
    <t>emma@krika.se</t>
  </si>
  <si>
    <t>5962-4395</t>
  </si>
  <si>
    <t>Ensk500397</t>
  </si>
  <si>
    <t xml:space="preserve">AB Videdals Privatskolor                                    </t>
  </si>
  <si>
    <t>Margareta Tjerneld</t>
  </si>
  <si>
    <t>sjöbrisvägen 26</t>
  </si>
  <si>
    <t>235 36</t>
  </si>
  <si>
    <t>Höllviken</t>
  </si>
  <si>
    <t>0703454550</t>
  </si>
  <si>
    <t>mtjerneld@videdalsprivatskolor.se</t>
  </si>
  <si>
    <t>5373-1469</t>
  </si>
  <si>
    <t>Ensk500401</t>
  </si>
  <si>
    <t xml:space="preserve">Bellevueskolan Aktiebolag                                   </t>
  </si>
  <si>
    <t>Per Sköld</t>
  </si>
  <si>
    <t>Delsjögatan 46</t>
  </si>
  <si>
    <t>21765</t>
  </si>
  <si>
    <t>040-66164031</t>
  </si>
  <si>
    <t>per.skold@bellevueskolan.se</t>
  </si>
  <si>
    <t>5534-2075</t>
  </si>
  <si>
    <t>Ensk500403</t>
  </si>
  <si>
    <t xml:space="preserve">Malmö Montessoriskola AB                                   </t>
  </si>
  <si>
    <t>Backåkersvägen 3 B</t>
  </si>
  <si>
    <t>217 64</t>
  </si>
  <si>
    <t>MALMÖ</t>
  </si>
  <si>
    <t xml:space="preserve">annhelen.leoni@montessoriskolan.com </t>
  </si>
  <si>
    <t>5867-4813</t>
  </si>
  <si>
    <t>Ensk500417</t>
  </si>
  <si>
    <t xml:space="preserve">Ängshamns förskolor och skola AB                      </t>
  </si>
  <si>
    <t>Johan Risborn</t>
  </si>
  <si>
    <t>Ängsdalsvägen 20</t>
  </si>
  <si>
    <t>218 31</t>
  </si>
  <si>
    <t>Bunkeflostrand</t>
  </si>
  <si>
    <t>0708-16 54 98</t>
  </si>
  <si>
    <t>johan.risborn@angsdals.se</t>
  </si>
  <si>
    <t>5885-4936</t>
  </si>
  <si>
    <t>Ensk500418</t>
  </si>
  <si>
    <t xml:space="preserve">Åkerman Management AB                                       </t>
  </si>
  <si>
    <t>Eva Åkerman</t>
  </si>
  <si>
    <t>Husie Kyrkoväg 64</t>
  </si>
  <si>
    <t>212 38</t>
  </si>
  <si>
    <t>0739-174311</t>
  </si>
  <si>
    <t>eva.akerman@montessorigsm.com</t>
  </si>
  <si>
    <t>5186-1532</t>
  </si>
  <si>
    <t>Ensk500425</t>
  </si>
  <si>
    <t xml:space="preserve">Lunds Montessorigrundskola                                  </t>
  </si>
  <si>
    <t>Anders Wahlén</t>
  </si>
  <si>
    <t>St: Lars väg byggnad 4</t>
  </si>
  <si>
    <t>22270</t>
  </si>
  <si>
    <t>Lund</t>
  </si>
  <si>
    <t>046-2119675</t>
  </si>
  <si>
    <t>rektor@lmg.se</t>
  </si>
  <si>
    <t>5736-5835</t>
  </si>
  <si>
    <t xml:space="preserve">AB Slottshöjdens förskolor                                  </t>
  </si>
  <si>
    <t>25437</t>
  </si>
  <si>
    <t>0735027314</t>
  </si>
  <si>
    <t>5373-7946</t>
  </si>
  <si>
    <t>Ensk500433</t>
  </si>
  <si>
    <t xml:space="preserve">Ramlösa Friskola AB                                         </t>
  </si>
  <si>
    <t>Lisa Meviken</t>
  </si>
  <si>
    <t>Magnoliagatan 5</t>
  </si>
  <si>
    <t>256 68</t>
  </si>
  <si>
    <t>0707595448</t>
  </si>
  <si>
    <t>lisa@ramlosafriskola.se</t>
  </si>
  <si>
    <t>5316-9280</t>
  </si>
  <si>
    <t>Ensk500454</t>
  </si>
  <si>
    <t xml:space="preserve">Skånes Svensk-arabiska förening                      </t>
  </si>
  <si>
    <t>Yassine Yassine</t>
  </si>
  <si>
    <t>Skogsgatan 30</t>
  </si>
  <si>
    <t>25230</t>
  </si>
  <si>
    <t>042-125126</t>
  </si>
  <si>
    <t>yassine.yassine@al-mmarif.se</t>
  </si>
  <si>
    <t>5572-7903</t>
  </si>
  <si>
    <t>Ensk500469</t>
  </si>
  <si>
    <t>Föräldrakooperativet Nils Holgerssonskolan Ek. för.</t>
  </si>
  <si>
    <t>Kerstin Winbladh Westlund</t>
  </si>
  <si>
    <t>Strandbadsvägen 2</t>
  </si>
  <si>
    <t xml:space="preserve">272 31 </t>
  </si>
  <si>
    <t>0703-178711</t>
  </si>
  <si>
    <t>kerstin.winbladh-westlund@nhskolan.se</t>
  </si>
  <si>
    <t>5023-9748</t>
  </si>
  <si>
    <t>Ensk500483</t>
  </si>
  <si>
    <t xml:space="preserve">Drottning Blankas Gymnasieskola AB              </t>
  </si>
  <si>
    <t>Torbjörn Jansson</t>
  </si>
  <si>
    <t>Kaserntorget 6</t>
  </si>
  <si>
    <t>411 18</t>
  </si>
  <si>
    <t>072-214 51 00</t>
  </si>
  <si>
    <t>torbjorn.jansson@dbgy.se, fredrik.ericsson@dbgy.se</t>
  </si>
  <si>
    <t>5255-5257</t>
  </si>
  <si>
    <t>Ensk500505</t>
  </si>
  <si>
    <t xml:space="preserve">Föräldraföreningen för Montessoriskolan Floda Säteri </t>
  </si>
  <si>
    <t>Peter Svensson</t>
  </si>
  <si>
    <t>Sammordnare - Lärare</t>
  </si>
  <si>
    <t>Floda Allé 2</t>
  </si>
  <si>
    <t>44831</t>
  </si>
  <si>
    <t>Floda</t>
  </si>
  <si>
    <t>0302-37707</t>
  </si>
  <si>
    <t>peter.montessorifloda@gmail.com</t>
  </si>
  <si>
    <t>5386-9525</t>
  </si>
  <si>
    <t>Ensk50052</t>
  </si>
  <si>
    <t xml:space="preserve">Nya Byängsskolan AB                                         </t>
  </si>
  <si>
    <t>Erik Nilsen Moe</t>
  </si>
  <si>
    <t>Marknadsvägen 299</t>
  </si>
  <si>
    <t>18379</t>
  </si>
  <si>
    <t>0708370357 eller 08 54470704</t>
  </si>
  <si>
    <t>erik@byangsskolan.se</t>
  </si>
  <si>
    <t>5284-6870</t>
  </si>
  <si>
    <t>Ensk500536</t>
  </si>
  <si>
    <t xml:space="preserve">Medborgarskolan region väst                                 </t>
  </si>
  <si>
    <t>Inga Hybbinette-Krook</t>
  </si>
  <si>
    <t>Landalagången 3</t>
  </si>
  <si>
    <t>411 30</t>
  </si>
  <si>
    <t>031 165482</t>
  </si>
  <si>
    <t>inga.krook@medborgarskolan.se</t>
  </si>
  <si>
    <t>999-0656</t>
  </si>
  <si>
    <t>Ensk500547</t>
  </si>
  <si>
    <t xml:space="preserve">Stiftelsen Ebba Petterssons Privatskola                   </t>
  </si>
  <si>
    <t>Eva Eriksson</t>
  </si>
  <si>
    <t>Specialpedagog</t>
  </si>
  <si>
    <t>Radiovägen 25</t>
  </si>
  <si>
    <t>42147</t>
  </si>
  <si>
    <t>Västra Frölunda</t>
  </si>
  <si>
    <t>031894509</t>
  </si>
  <si>
    <t>eva.eriksson@ebbapettersson.se</t>
  </si>
  <si>
    <t>723023-8</t>
  </si>
  <si>
    <t xml:space="preserve">Stiftelsen Göteborgs Högre  Samskola                      </t>
  </si>
  <si>
    <t>Carl Johan Cronblad</t>
  </si>
  <si>
    <t>41664</t>
  </si>
  <si>
    <t>031-631904</t>
  </si>
  <si>
    <t>cc@samskolan.se</t>
  </si>
  <si>
    <t>500-0583</t>
  </si>
  <si>
    <t>ensk500563</t>
  </si>
  <si>
    <t xml:space="preserve">Stift Montessori för alla barn                              </t>
  </si>
  <si>
    <t>Sofia Freiholtz</t>
  </si>
  <si>
    <t>Styrelesens ekonomiansvarig</t>
  </si>
  <si>
    <t>Fontinv. 38</t>
  </si>
  <si>
    <t xml:space="preserve">44231 </t>
  </si>
  <si>
    <t>Kungälv</t>
  </si>
  <si>
    <t>0708961840</t>
  </si>
  <si>
    <t>sofia.freiholtz@countrysidehotels.se</t>
  </si>
  <si>
    <t>5919-8705</t>
  </si>
  <si>
    <t xml:space="preserve">Fridaskolorna AB                                            </t>
  </si>
  <si>
    <t>46223</t>
  </si>
  <si>
    <t>5864-5219</t>
  </si>
  <si>
    <t xml:space="preserve">Folkuniversitetet, Kursverksamheten vid Göteborg Univ.   </t>
  </si>
  <si>
    <t>Thomas Ringsby</t>
  </si>
  <si>
    <t>Avdelningsschef</t>
  </si>
  <si>
    <t>Orrholmsgatan 8</t>
  </si>
  <si>
    <t>65226</t>
  </si>
  <si>
    <t>Karlstad</t>
  </si>
  <si>
    <t>054-195841</t>
  </si>
  <si>
    <t>thomas.ringsby@folkuniversitetet.se</t>
  </si>
  <si>
    <t>726-2520</t>
  </si>
  <si>
    <t>ensk500577</t>
  </si>
  <si>
    <t xml:space="preserve">Nya Skolan Trollhättan AB                                   </t>
  </si>
  <si>
    <t>ann-chatrin wennerberg-samuelsson</t>
  </si>
  <si>
    <t>pettersbergsvägen 1</t>
  </si>
  <si>
    <t xml:space="preserve">461 53 </t>
  </si>
  <si>
    <t>0761484455</t>
  </si>
  <si>
    <t>ann-chatrin@nyaskolan.se</t>
  </si>
  <si>
    <t>5290-6625</t>
  </si>
  <si>
    <t>Ensk500580</t>
  </si>
  <si>
    <t xml:space="preserve">Montessoriföreningen Malmen                                 </t>
  </si>
  <si>
    <t>Jessica Larsson</t>
  </si>
  <si>
    <t>Katrinebergsgatan 21</t>
  </si>
  <si>
    <t>504 39</t>
  </si>
  <si>
    <t>033 23 73 80</t>
  </si>
  <si>
    <t>jessica.larsson@malmen.com</t>
  </si>
  <si>
    <t>748-7655</t>
  </si>
  <si>
    <t>Ensk500582</t>
  </si>
  <si>
    <t xml:space="preserve">Föräldrakooperativet Vistaholm                              </t>
  </si>
  <si>
    <t>Margareta Lilja</t>
  </si>
  <si>
    <t>Vistaholm</t>
  </si>
  <si>
    <t>523 37</t>
  </si>
  <si>
    <t>0321-14740</t>
  </si>
  <si>
    <t>margareta.lilja@vistaholm.se</t>
  </si>
  <si>
    <t>5723-2399</t>
  </si>
  <si>
    <t>Ensk500583</t>
  </si>
  <si>
    <t xml:space="preserve">Montessoriskolan Solbacken AB                               </t>
  </si>
  <si>
    <t>Gunilla Jacobsson</t>
  </si>
  <si>
    <t>Lindängsvägen 20</t>
  </si>
  <si>
    <t>523 36</t>
  </si>
  <si>
    <t>0321-179 32</t>
  </si>
  <si>
    <t>gunilla.jacobsson@montessoriulricehamn.se</t>
  </si>
  <si>
    <t>135-7920</t>
  </si>
  <si>
    <t>Ensk50060</t>
  </si>
  <si>
    <t xml:space="preserve">Täby Friskola AB                                            </t>
  </si>
  <si>
    <t>Karin Järleby</t>
  </si>
  <si>
    <t>Enhagsslingan 23-25</t>
  </si>
  <si>
    <t>18740</t>
  </si>
  <si>
    <t>08-7922610</t>
  </si>
  <si>
    <t>karin.jarleby@tabyfriskola.se</t>
  </si>
  <si>
    <t>112-9303</t>
  </si>
  <si>
    <t>ensk500604</t>
  </si>
  <si>
    <t xml:space="preserve">Sunne Kristna Skolförening                                  </t>
  </si>
  <si>
    <t>Karin Gerdin</t>
  </si>
  <si>
    <t>Ekonomiassistent</t>
  </si>
  <si>
    <t>Ekebyvägen 29</t>
  </si>
  <si>
    <t xml:space="preserve">686 35 </t>
  </si>
  <si>
    <t>Sunne</t>
  </si>
  <si>
    <t>0565-689150</t>
  </si>
  <si>
    <t>karin.gerdin@ekeby-skola.se</t>
  </si>
  <si>
    <t>5288-7429</t>
  </si>
  <si>
    <t>Ensk500605</t>
  </si>
  <si>
    <t xml:space="preserve">Friskolan Vivamus AB                                        </t>
  </si>
  <si>
    <t>Lena Bjuresäter</t>
  </si>
  <si>
    <t>Kasernhöjden 18</t>
  </si>
  <si>
    <t>65339</t>
  </si>
  <si>
    <t>070-6100295</t>
  </si>
  <si>
    <t>lena.bjuresater@vivamus.se</t>
  </si>
  <si>
    <t>5288-3410</t>
  </si>
  <si>
    <t>Ensk500607</t>
  </si>
  <si>
    <t xml:space="preserve">Montessorifriskolan Stellatus Ekonomiska förening           </t>
  </si>
  <si>
    <t>Carola Johansson</t>
  </si>
  <si>
    <t>Oldevigsgatan 3</t>
  </si>
  <si>
    <t>652 30</t>
  </si>
  <si>
    <t>076-5559414</t>
  </si>
  <si>
    <t>carola.johansson@stellatus.com</t>
  </si>
  <si>
    <t>549389-5</t>
  </si>
  <si>
    <t>Ensk50061</t>
  </si>
  <si>
    <t xml:space="preserve">Täby Enskilda gymnasium AB Att: Erik Drakenberg          </t>
  </si>
  <si>
    <t>Jan Liljegren</t>
  </si>
  <si>
    <t>Täby Enskilda, Kemistvägen 1</t>
  </si>
  <si>
    <t>18728</t>
  </si>
  <si>
    <t>0732220230</t>
  </si>
  <si>
    <t>jan.liljegren@tabyenskilda.se</t>
  </si>
  <si>
    <t>5255-9531</t>
  </si>
  <si>
    <t>Ensk500612</t>
  </si>
  <si>
    <t xml:space="preserve">Brickebergskyrkans Skolstiftelse                 </t>
  </si>
  <si>
    <t>Anette Frank</t>
  </si>
  <si>
    <t>Granrisvägen 33</t>
  </si>
  <si>
    <t>70235</t>
  </si>
  <si>
    <t>019-305060</t>
  </si>
  <si>
    <t>anette.frank@viktoriaskolan.se</t>
  </si>
  <si>
    <t>5365-5098</t>
  </si>
  <si>
    <t>Ensk500619</t>
  </si>
  <si>
    <t xml:space="preserve">Stiftelsen Hannaskolan                                      </t>
  </si>
  <si>
    <t>Mia Vallin</t>
  </si>
  <si>
    <t>Box 7</t>
  </si>
  <si>
    <t>703 40</t>
  </si>
  <si>
    <t>0706036881</t>
  </si>
  <si>
    <t>mia.vallin@hannaskolan.nu</t>
  </si>
  <si>
    <t>86688-9</t>
  </si>
  <si>
    <t>Ensk500631</t>
  </si>
  <si>
    <t xml:space="preserve">Stiftelsen Fryx                                             </t>
  </si>
  <si>
    <t>Anneli Hallström</t>
  </si>
  <si>
    <t>Stora Gatan 57-65</t>
  </si>
  <si>
    <t>72460</t>
  </si>
  <si>
    <t>021-103900</t>
  </si>
  <si>
    <t>anneli.hallstrom@fryx.se</t>
  </si>
  <si>
    <t>5805-8884</t>
  </si>
  <si>
    <t>Ensk500649</t>
  </si>
  <si>
    <t xml:space="preserve">Olympica AB                                                 </t>
  </si>
  <si>
    <t>Rikard Floridan</t>
  </si>
  <si>
    <t>Lillvägen</t>
  </si>
  <si>
    <t>776 36</t>
  </si>
  <si>
    <t>0225256506</t>
  </si>
  <si>
    <t>rikard.floridan@olympicaskolan.com</t>
  </si>
  <si>
    <t>5560-1173</t>
  </si>
  <si>
    <t>Ensk500658</t>
  </si>
  <si>
    <t>Gefle Montessoriskola AB</t>
  </si>
  <si>
    <t>Elisabet Enmark</t>
  </si>
  <si>
    <t>Sofiagatan 6</t>
  </si>
  <si>
    <t>80254</t>
  </si>
  <si>
    <t>026/183055, 026/661555, 070/3154488</t>
  </si>
  <si>
    <t>elisabet.enmark@geflemontessori.se</t>
  </si>
  <si>
    <t>5579-2881</t>
  </si>
  <si>
    <t>Ensk500659</t>
  </si>
  <si>
    <t xml:space="preserve">Föreningen för Gefle Kristna Skola           </t>
  </si>
  <si>
    <t>Thérèse Elfving</t>
  </si>
  <si>
    <t>Pukslagarvägen 20</t>
  </si>
  <si>
    <t xml:space="preserve">804 32 </t>
  </si>
  <si>
    <t>070 795 72 94</t>
  </si>
  <si>
    <t>therese@gks.nu</t>
  </si>
  <si>
    <t>714827-3</t>
  </si>
  <si>
    <t>Ensk50066</t>
  </si>
  <si>
    <t xml:space="preserve">Klart Skepp Marinteknik AB                                  </t>
  </si>
  <si>
    <t>Per Lindberg</t>
  </si>
  <si>
    <t>Stocksunds hamn</t>
  </si>
  <si>
    <t>18178</t>
  </si>
  <si>
    <t>Stocksund</t>
  </si>
  <si>
    <t>08 50653201</t>
  </si>
  <si>
    <t>per.lindberg@klartskepp.se</t>
  </si>
  <si>
    <t>bg 5996-0104</t>
  </si>
  <si>
    <t>Ensk50067</t>
  </si>
  <si>
    <t xml:space="preserve">Stift. Viktor Rydbergs Skola                                </t>
  </si>
  <si>
    <t>Kerstin Jakobsson Hallén</t>
  </si>
  <si>
    <t>Kungstensgatan 6</t>
  </si>
  <si>
    <t>114 25</t>
  </si>
  <si>
    <t>+46733-706160 el +468-622 2104</t>
  </si>
  <si>
    <t>kerstin.hallen@vrg.se</t>
  </si>
  <si>
    <t>5101-1468</t>
  </si>
  <si>
    <t xml:space="preserve">Vittraskolorna AB                                           </t>
  </si>
  <si>
    <t>Adolf Fredriks Kyrkogata 2</t>
  </si>
  <si>
    <t>111 37</t>
  </si>
  <si>
    <t>354648-8</t>
  </si>
  <si>
    <t>Ensk500703</t>
  </si>
  <si>
    <t xml:space="preserve">Friskola Fria Emilia Boden Ekonomisk förening            </t>
  </si>
  <si>
    <t>Sara Bruun</t>
  </si>
  <si>
    <t>Hedenbrov 2</t>
  </si>
  <si>
    <t>96136</t>
  </si>
  <si>
    <t>0921-55803</t>
  </si>
  <si>
    <t>sara.bruun@friaemilia.se</t>
  </si>
  <si>
    <t>5408-0551</t>
  </si>
  <si>
    <t>Ensk500705</t>
  </si>
  <si>
    <t xml:space="preserve">Haparanda Montessoriförening                                </t>
  </si>
  <si>
    <t>Jonas Rehnmark</t>
  </si>
  <si>
    <t>Skomakarg. 33</t>
  </si>
  <si>
    <t>95334</t>
  </si>
  <si>
    <t>HAPARANDA</t>
  </si>
  <si>
    <t>0922-615 10</t>
  </si>
  <si>
    <t>jonas.rehnmark@haparanda.se</t>
  </si>
  <si>
    <t>68 86 12-1</t>
  </si>
  <si>
    <t>Ensk500713</t>
  </si>
  <si>
    <t xml:space="preserve">Stiftelsen för kristna skolor i Göteborg                    </t>
  </si>
  <si>
    <t>Maria Moensjö</t>
  </si>
  <si>
    <t>Viktor Rydbergsgatan 18</t>
  </si>
  <si>
    <t>411 32</t>
  </si>
  <si>
    <t>031-167157</t>
  </si>
  <si>
    <t>maria.moensjo@vasaskolan.net</t>
  </si>
  <si>
    <t>72 39 40-3</t>
  </si>
  <si>
    <t>Ensk500721</t>
  </si>
  <si>
    <t xml:space="preserve">ULNO AB                                                     </t>
  </si>
  <si>
    <t>Lena Utby</t>
  </si>
  <si>
    <t>Folkparksvägen 11</t>
  </si>
  <si>
    <t>806 33</t>
  </si>
  <si>
    <t>GÄVLE</t>
  </si>
  <si>
    <t>026-6785111</t>
  </si>
  <si>
    <t>lena.utby@prolympia.se</t>
  </si>
  <si>
    <t>5759-0416</t>
  </si>
  <si>
    <t>Ensk500761</t>
  </si>
  <si>
    <t xml:space="preserve">Betelförsamlingens skolstiftelse                     </t>
  </si>
  <si>
    <t>Charlotta Parkås</t>
  </si>
  <si>
    <t>lärare/matematikhandledare</t>
  </si>
  <si>
    <t>Lindblomsvägen 21</t>
  </si>
  <si>
    <t>475 42</t>
  </si>
  <si>
    <t>Öckerö</t>
  </si>
  <si>
    <t>031-962350</t>
  </si>
  <si>
    <t>charlotta.parkas@betelskolan.nu</t>
  </si>
  <si>
    <t>SEB 5191-1003887</t>
  </si>
  <si>
    <t>ensk500764</t>
  </si>
  <si>
    <t xml:space="preserve">International Swedish School AB                     </t>
  </si>
  <si>
    <t>Stefan Blessenius</t>
  </si>
  <si>
    <t>Kungsgatan 18</t>
  </si>
  <si>
    <t>75332</t>
  </si>
  <si>
    <t>018-302525</t>
  </si>
  <si>
    <t>stefan.blessenius@raoulwallenbergskolan.se</t>
  </si>
  <si>
    <t>5493-6968</t>
  </si>
  <si>
    <t>Ensk500766</t>
  </si>
  <si>
    <t xml:space="preserve">Skärsta Friskola ekonomisk förening            </t>
  </si>
  <si>
    <t>Ingela Fors</t>
  </si>
  <si>
    <t>Skärstavägen 14</t>
  </si>
  <si>
    <t>76330</t>
  </si>
  <si>
    <t>Hallstavik</t>
  </si>
  <si>
    <t>017521350</t>
  </si>
  <si>
    <t>ingela.fors@skarstafriskola.net</t>
  </si>
  <si>
    <t>8242-0,3604463-4</t>
  </si>
  <si>
    <t>Ensk500815</t>
  </si>
  <si>
    <t xml:space="preserve">Friskolan Mosaik i Falun ekonomisk förening            </t>
  </si>
  <si>
    <t>Kajsa Jansson</t>
  </si>
  <si>
    <t>Andre Rektor</t>
  </si>
  <si>
    <t>Svärdsjögatan 19</t>
  </si>
  <si>
    <t>79131</t>
  </si>
  <si>
    <t>023 - 70 90 70</t>
  </si>
  <si>
    <t>kajsa.jansson@friskolanmosaik.se</t>
  </si>
  <si>
    <t>5287-0425</t>
  </si>
  <si>
    <t>Ensk500822</t>
  </si>
  <si>
    <t xml:space="preserve">Tibble Fristående Gymnasium   TFG AB                        </t>
  </si>
  <si>
    <t>Håkan</t>
  </si>
  <si>
    <t>Söderström</t>
  </si>
  <si>
    <t>Attundav. 1</t>
  </si>
  <si>
    <t xml:space="preserve">183 22 </t>
  </si>
  <si>
    <t>08 52282703</t>
  </si>
  <si>
    <t>soderstrom@tibble.nu</t>
  </si>
  <si>
    <t>5254-4111</t>
  </si>
  <si>
    <t>Ensk500850</t>
  </si>
  <si>
    <t xml:space="preserve">Humfry Utbildning AB                                        </t>
  </si>
  <si>
    <t>Rolf Isaksson</t>
  </si>
  <si>
    <t>Tuborgsgatan 2</t>
  </si>
  <si>
    <t>217 41</t>
  </si>
  <si>
    <t>040-6164050</t>
  </si>
  <si>
    <t>rolf@hufab.com</t>
  </si>
  <si>
    <t>5335-3769</t>
  </si>
  <si>
    <t>Ensk500851</t>
  </si>
  <si>
    <t xml:space="preserve">Freinetskolan HuginEkonomisk förening            </t>
  </si>
  <si>
    <t>Marita Sandin Larsson</t>
  </si>
  <si>
    <t>Lilla Brogatan 10</t>
  </si>
  <si>
    <t>76130</t>
  </si>
  <si>
    <t>017655401</t>
  </si>
  <si>
    <t>marita@freinetskolanhugin.se</t>
  </si>
  <si>
    <t>293-9692</t>
  </si>
  <si>
    <t>Ensk500858</t>
  </si>
  <si>
    <t xml:space="preserve">Hälsingegymnasiet AB                                        </t>
  </si>
  <si>
    <t>Dennis Malmberg</t>
  </si>
  <si>
    <t>Nyhedsbacken 3</t>
  </si>
  <si>
    <t>82131</t>
  </si>
  <si>
    <t>BOLLNÄS</t>
  </si>
  <si>
    <t>0730-805655</t>
  </si>
  <si>
    <t>dennis.malmberg@halsingegymnasiet.se</t>
  </si>
  <si>
    <t>305-8849</t>
  </si>
  <si>
    <t>Ensk500908</t>
  </si>
  <si>
    <t xml:space="preserve">Kunskapstorget AB                                           </t>
  </si>
  <si>
    <t>41515</t>
  </si>
  <si>
    <t>031-380 92 03</t>
  </si>
  <si>
    <t>361-3536</t>
  </si>
  <si>
    <t>ensk500919</t>
  </si>
  <si>
    <t xml:space="preserve">Kövra Byskola AB                                            </t>
  </si>
  <si>
    <t>Per Larsson</t>
  </si>
  <si>
    <t>Kövra 356</t>
  </si>
  <si>
    <t>83024</t>
  </si>
  <si>
    <t>Oviken</t>
  </si>
  <si>
    <t>070-5375937</t>
  </si>
  <si>
    <t>per-olov.larsson@zonline.se</t>
  </si>
  <si>
    <t>412-6074</t>
  </si>
  <si>
    <t>Ensk500928</t>
  </si>
  <si>
    <t xml:space="preserve">Friskolan Lust &amp; Lära                                       </t>
  </si>
  <si>
    <t>Anders Ringård</t>
  </si>
  <si>
    <t>Nyhedsbacken 16</t>
  </si>
  <si>
    <t>821 31</t>
  </si>
  <si>
    <t>0278-63 65 70, 070-944 46 01</t>
  </si>
  <si>
    <t>anders@lustlara.se</t>
  </si>
  <si>
    <t>380-8573</t>
  </si>
  <si>
    <t>Antal handledare efter rekvisition av lärare</t>
  </si>
  <si>
    <t>Antal beviljade handledare</t>
  </si>
  <si>
    <t>Ensk51573</t>
  </si>
  <si>
    <t>STIFT SVERIGEFINSKA SKOLAN I UPPL-VÄSBY</t>
  </si>
  <si>
    <t>Ensk51771</t>
  </si>
  <si>
    <t>NTI-Skolan AB</t>
  </si>
  <si>
    <t>ENSK500679X</t>
  </si>
  <si>
    <t>Nora kommun</t>
  </si>
  <si>
    <t>0331</t>
  </si>
  <si>
    <t>Heby kommun</t>
  </si>
  <si>
    <t>ensk51159</t>
  </si>
  <si>
    <t>DANDERYDS ENSKILDA SKOLA AKTIEBOLAG</t>
  </si>
  <si>
    <t>Ensk51507</t>
  </si>
  <si>
    <t>Pilgrimsskolan AB</t>
  </si>
  <si>
    <t>Stiftelsen Fryx</t>
  </si>
  <si>
    <t>Ensk51306</t>
  </si>
  <si>
    <t>Hemgårdar i Malmö föreningen</t>
  </si>
  <si>
    <t>Organisationsnummer</t>
  </si>
  <si>
    <t>Kontroll av att beslutsbilagan överensstämmer med databas. Kontroller enligt rutinbeskrivningen är gjord av:</t>
  </si>
  <si>
    <t>Beviljat belopp</t>
  </si>
  <si>
    <t>ALE KOMMUN</t>
  </si>
  <si>
    <t>ALVESTA KOMMUN</t>
  </si>
  <si>
    <t>ARBOGA KOMMUN</t>
  </si>
  <si>
    <t>ARVIDSJAURS KOMMUN</t>
  </si>
  <si>
    <t>AVESTA KOMMUN</t>
  </si>
  <si>
    <t>BERGS KOMMUN</t>
  </si>
  <si>
    <t>BJURHOLMS KOMMUN</t>
  </si>
  <si>
    <t>BJUVS KOMMUN</t>
  </si>
  <si>
    <t>BODENS KOMMUN</t>
  </si>
  <si>
    <t>BORLÄNGE KOMMUN</t>
  </si>
  <si>
    <t>BORÅS KOMMUN</t>
  </si>
  <si>
    <t>BOTKYRKA KOMMUN</t>
  </si>
  <si>
    <t>BROMÖLLA KOMMUN</t>
  </si>
  <si>
    <t>BURLÖVS KOMMUN</t>
  </si>
  <si>
    <t>BÅSTADS KOMMUN</t>
  </si>
  <si>
    <t>DALS-EDS KOMMUN</t>
  </si>
  <si>
    <t>DANDERYDS KOMMUN</t>
  </si>
  <si>
    <t>EDA KOMMUN</t>
  </si>
  <si>
    <t>EKERÖ KOMMUN</t>
  </si>
  <si>
    <t>EMMABODA KOMMUN</t>
  </si>
  <si>
    <t>ENKÖPINGS KOMMUN</t>
  </si>
  <si>
    <t>ESKILSTUNA KOMMUN</t>
  </si>
  <si>
    <t>FAGERSTA KOMMUN</t>
  </si>
  <si>
    <t>FALKENBERGS KOMMUN</t>
  </si>
  <si>
    <t>FALKÖPINGS KOMMUN</t>
  </si>
  <si>
    <t>FALU KOMMUN</t>
  </si>
  <si>
    <t>FINSPÅNGS KOMMUN</t>
  </si>
  <si>
    <t>FORSHAGA KOMMUN</t>
  </si>
  <si>
    <t>FÄRGELANDA KOMMUN</t>
  </si>
  <si>
    <t>GISLAVEDS KOMMUN</t>
  </si>
  <si>
    <t>GNESTA KOMMUN</t>
  </si>
  <si>
    <t>GNOSJÖ KOMMUN</t>
  </si>
  <si>
    <t>GULLSPÅNGS KOMMUN</t>
  </si>
  <si>
    <t>GÄVLE KOMMUN</t>
  </si>
  <si>
    <t>GÖTEBORGS KOMMUN</t>
  </si>
  <si>
    <t>HALMSTADS KOMMUN</t>
  </si>
  <si>
    <t>HANINGE KOMMUN</t>
  </si>
  <si>
    <t>HAPARANDA KOMMUN</t>
  </si>
  <si>
    <t>HEBY KOMMUN</t>
  </si>
  <si>
    <t>HELSINGBORGS KOMMUN</t>
  </si>
  <si>
    <t>HJO KOMMUN</t>
  </si>
  <si>
    <t>HOFORS KOMMUN</t>
  </si>
  <si>
    <t>HUDDINGE KOMMUN</t>
  </si>
  <si>
    <t>HUDIKSVALLS KOMMUN</t>
  </si>
  <si>
    <t>HULTSFREDS KOMMUN</t>
  </si>
  <si>
    <t>HÅBO KOMMUN</t>
  </si>
  <si>
    <t>Hälsinglands Utbildningsförbund</t>
  </si>
  <si>
    <t>HÄRNÖSANDS KOMMUN</t>
  </si>
  <si>
    <t>HÄRRYDA KOMMUN</t>
  </si>
  <si>
    <t>HÄSSLEHOLMS KOMMUN</t>
  </si>
  <si>
    <t>HÖGSBY KOMMUN</t>
  </si>
  <si>
    <t>HÖRBY KOMMUN</t>
  </si>
  <si>
    <t>HÖÖRS KOMMUN</t>
  </si>
  <si>
    <t>JÄMTLANDS GYMNASIEFÖRBUND</t>
  </si>
  <si>
    <t>JÖNKÖPINGS KOMMUN</t>
  </si>
  <si>
    <t>KALMARSUNDS GYMNASIEFÖRBUND</t>
  </si>
  <si>
    <t>KARLSBORGS KOMMUN</t>
  </si>
  <si>
    <t>KARLSHAMNS KOMMUN</t>
  </si>
  <si>
    <t>KARLSKOGA KOMMUN</t>
  </si>
  <si>
    <t>KARLSKRONA KOMMUN</t>
  </si>
  <si>
    <t>KARLSTADS KOMMUN</t>
  </si>
  <si>
    <t>KATRINEHOLMS KOMMUN</t>
  </si>
  <si>
    <t>KILS KOMMUN</t>
  </si>
  <si>
    <t>KLIPPANS KOMMUN</t>
  </si>
  <si>
    <t>KRAMFORS KOMMUN</t>
  </si>
  <si>
    <t>KRISTIANSTADS KOMMUN</t>
  </si>
  <si>
    <t>KROKOMS KOMMUN</t>
  </si>
  <si>
    <t>KUMLA KOMMUN</t>
  </si>
  <si>
    <t>KUNGSÖRS KOMMUN</t>
  </si>
  <si>
    <t>KUNGÄLVS KOMMUN</t>
  </si>
  <si>
    <t>KÄVLINGE KOMMUN</t>
  </si>
  <si>
    <t>KÖPINGS KOMMUN</t>
  </si>
  <si>
    <t>LAHOLMS KOMMUN</t>
  </si>
  <si>
    <t>LANDSKRONA KOMMUN</t>
  </si>
  <si>
    <t>LAPPLANDS KOMMUNALFÖRBUND</t>
  </si>
  <si>
    <t>LEKEBERGS KOMMUN</t>
  </si>
  <si>
    <t>LERUMS KOMMUN</t>
  </si>
  <si>
    <t>LESSEBO KOMMUN</t>
  </si>
  <si>
    <t>LIDINGÖ KOMMUN</t>
  </si>
  <si>
    <t>LIDKÖPINGS KOMMUN</t>
  </si>
  <si>
    <t>LINKÖPINGS KOMMUN</t>
  </si>
  <si>
    <t>LJUNGBY KOMMUN</t>
  </si>
  <si>
    <t>LJUSDALS KOMMUN</t>
  </si>
  <si>
    <t>LUNDS KOMMUN</t>
  </si>
  <si>
    <t>LYCKSELE KOMMUN</t>
  </si>
  <si>
    <t>LYSEKILS KOMMUN</t>
  </si>
  <si>
    <t>MALUNG-SÄLENS KOMMUN</t>
  </si>
  <si>
    <t>MALÅ KOMMUN</t>
  </si>
  <si>
    <t>MARIESTADS KOMMUN</t>
  </si>
  <si>
    <t>MARKS KOMMUN</t>
  </si>
  <si>
    <t>MJÖLBY KOMMUN</t>
  </si>
  <si>
    <t>MORA KOMMUN</t>
  </si>
  <si>
    <t>MOTALA KOMMUN</t>
  </si>
  <si>
    <t>MÖLNDALS KOMMUN</t>
  </si>
  <si>
    <t>MÖNSTERÅS KOMMUN</t>
  </si>
  <si>
    <t>NACKA KOMMUN</t>
  </si>
  <si>
    <t>NORA KOMMUN</t>
  </si>
  <si>
    <t>NORDMALINGS KOMMUN</t>
  </si>
  <si>
    <t>NORRKÖPINGS KOMMUN</t>
  </si>
  <si>
    <t>NORRTÄLJE KOMMUN</t>
  </si>
  <si>
    <t>NORSJÖ KOMMUN</t>
  </si>
  <si>
    <t>NYBRO KOMMUN</t>
  </si>
  <si>
    <t>NYKÖPINGS KOMMUN</t>
  </si>
  <si>
    <t>NYNÄSHAMNS KOMMUN</t>
  </si>
  <si>
    <t>OLOFSTRÖMS KOMMUN</t>
  </si>
  <si>
    <t>ORUST KOMMUN</t>
  </si>
  <si>
    <t>OSKARSHAMNS KOMMUN</t>
  </si>
  <si>
    <t>OXELÖSUNDS KOMMUN</t>
  </si>
  <si>
    <t>PARTILLE KOMMUN</t>
  </si>
  <si>
    <t>PERSTORPS KOMMUN</t>
  </si>
  <si>
    <t>REGION GOTLAND</t>
  </si>
  <si>
    <t>ROBERTSFORS KOMMUN</t>
  </si>
  <si>
    <t>RONNEBY KOMMUN</t>
  </si>
  <si>
    <t>SALA KOMMUN</t>
  </si>
  <si>
    <t>SALEMS KOMMUN</t>
  </si>
  <si>
    <t>SJÖBO KOMMUN</t>
  </si>
  <si>
    <t>SKARA KOMMUN</t>
  </si>
  <si>
    <t>SKELLEFTEÅ KOMMUN</t>
  </si>
  <si>
    <t>SKURUPS KOMMUN</t>
  </si>
  <si>
    <t>SKÖVDE KOMMUN</t>
  </si>
  <si>
    <t>SOLLEFTEÅ KOMMUN</t>
  </si>
  <si>
    <t>SOLLENTUNA KOMMUN</t>
  </si>
  <si>
    <t>SOLNA KOMMUN</t>
  </si>
  <si>
    <t>SORSELE KOMMUN</t>
  </si>
  <si>
    <t>SOTENÄS KOMMUN</t>
  </si>
  <si>
    <t>STAFFANSTORPS KOMMUN</t>
  </si>
  <si>
    <t>STENUNGSUNDS KOMMUN</t>
  </si>
  <si>
    <t>STOCKHOLMS KOMMUN</t>
  </si>
  <si>
    <t>STRÄNGNÄS KOMMUN</t>
  </si>
  <si>
    <t>STRÖMSTADS KOMMUN</t>
  </si>
  <si>
    <t>STRÖMSUNDS KOMMUN</t>
  </si>
  <si>
    <t>SUNDSVALLS KOMMUN</t>
  </si>
  <si>
    <t>SUNNE KOMMUN</t>
  </si>
  <si>
    <t>SVEDALA KOMMUN</t>
  </si>
  <si>
    <t>SVENLJUNGA KOMMUN</t>
  </si>
  <si>
    <t>SYDNÄRKES UTBILDNINGSFÖRBUND</t>
  </si>
  <si>
    <t>SÄTERS KOMMUN</t>
  </si>
  <si>
    <t>SÖDERKÖPINGS KOMMUN</t>
  </si>
  <si>
    <t>SÖDERTÄLJE KOMMUN</t>
  </si>
  <si>
    <t>SÖLVESBORGS KOMMUN</t>
  </si>
  <si>
    <t>TANUMS KOMMUN</t>
  </si>
  <si>
    <t>TIDAHOLMS KOMMUN</t>
  </si>
  <si>
    <t>TIERPS KOMMUN</t>
  </si>
  <si>
    <t>TIMRÅ KOMMUN</t>
  </si>
  <si>
    <t>TINGSRYDS KOMMUN</t>
  </si>
  <si>
    <t>TRANEMO KOMMUN</t>
  </si>
  <si>
    <t>TRANÅS KOMMUN</t>
  </si>
  <si>
    <t>TRELLEBORGS KOMMUN</t>
  </si>
  <si>
    <t>TROSA KOMMUN</t>
  </si>
  <si>
    <t>TYRESÖ KOMMUN</t>
  </si>
  <si>
    <t>TÄBY KOMMUN</t>
  </si>
  <si>
    <t>TÖREBODA KOMMUN</t>
  </si>
  <si>
    <t>UDDEVALLA KOMMUN</t>
  </si>
  <si>
    <t>ULRICEHAMNS KOMMUN</t>
  </si>
  <si>
    <t>UMEÅ KOMMUN</t>
  </si>
  <si>
    <t>UPPLANDS VÄSBY KOMMUN</t>
  </si>
  <si>
    <t>UPPLANDS-BRO KOMMUN</t>
  </si>
  <si>
    <t>UPPSALA KOMMUN</t>
  </si>
  <si>
    <t>UPPVIDINGE KOMMUN</t>
  </si>
  <si>
    <t>VADSTENA KOMMUN</t>
  </si>
  <si>
    <t>VAGGERYDS KOMMUN</t>
  </si>
  <si>
    <t>VALLENTUNA KOMMUN</t>
  </si>
  <si>
    <t>VARBERGS KOMMUN</t>
  </si>
  <si>
    <t>VAXHOLMS KOMMUN</t>
  </si>
  <si>
    <t>VELLINGE KOMMUN</t>
  </si>
  <si>
    <t>VILHELMINA KOMMUN</t>
  </si>
  <si>
    <t>VIMMERBY KOMMUN</t>
  </si>
  <si>
    <t>VÅRGÅRDA KOMMUN</t>
  </si>
  <si>
    <t>VÄRMDÖ KOMMUN</t>
  </si>
  <si>
    <t>VÄRNAMO KOMMUN</t>
  </si>
  <si>
    <t>VÄSTERVIKS KOMMUN</t>
  </si>
  <si>
    <t>VÄXJÖ KOMMUN</t>
  </si>
  <si>
    <t>YSTAD KOMMUN</t>
  </si>
  <si>
    <t>ÅMÅLS KOMMUN</t>
  </si>
  <si>
    <t>ÅNGE KOMMUN</t>
  </si>
  <si>
    <t>ÅSTORPS KOMMUN</t>
  </si>
  <si>
    <t>ÄLMHULTS KOMMUN</t>
  </si>
  <si>
    <t>ÖREBRO KOMMUN</t>
  </si>
  <si>
    <t>ÖRNSKÖLDSVIKS KOMMUN</t>
  </si>
  <si>
    <t>ÖSTERSUNDS KOMMUN</t>
  </si>
  <si>
    <t>ÖSTERÅKERS KOMMUN</t>
  </si>
  <si>
    <t>ÖSTHAMMARS KOMMUN</t>
  </si>
  <si>
    <t>ÖVERKALIX KOMMUN</t>
  </si>
  <si>
    <t>ÖVERTORNEÅ KOMMUN</t>
  </si>
  <si>
    <t>Förodning 2012:993 Statsbidrag för stimulans av sfi</t>
  </si>
  <si>
    <t>Totalt sökt belopp</t>
  </si>
  <si>
    <t>VÄSTERBERGSLAGENS UTBILDNINGSFÖRBUND,VBU</t>
  </si>
  <si>
    <t>LEKSANDS KOMMUN</t>
  </si>
  <si>
    <t>ÄLVSBYNS KOMMUN</t>
  </si>
  <si>
    <t>BENGTSFORS KOMMUN</t>
  </si>
  <si>
    <t>DEGERFORS KOMMUN</t>
  </si>
  <si>
    <t>KINDA KOMMUN</t>
  </si>
  <si>
    <t>HEDEMORA KOMMUN</t>
  </si>
  <si>
    <t>SVALÖVS KOMMUN</t>
  </si>
  <si>
    <t>MUNKFORS KOMMUN</t>
  </si>
  <si>
    <t>ÅRJÄNGS KOMMUN</t>
  </si>
  <si>
    <t>ÄLVKARLEBY KOMMUN</t>
  </si>
  <si>
    <t>ARJEPLOGS KOMMUN</t>
  </si>
  <si>
    <t>KNIVSTA KOMMUN</t>
  </si>
  <si>
    <t>ÅSELE KOMMUN</t>
  </si>
  <si>
    <t>Skolverket har beslutat om ansökan av statsbidraget för stimulans av sfi 2024    Diarienummer:  2023:0044316</t>
  </si>
  <si>
    <t>Sofia Refai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</si>
</sst>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kr-41D]_-;\-* #,##0\ [$kr-41D]_-;_-* &quot;-&quot;\ [$kr-41D]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3" tint="-0.249977111117893"/>
      <name val="Calibri"/>
      <family val="2"/>
      <scheme val="minor"/>
    </font>
    <font>
      <sz val="9"/>
      <color indexed="81"/>
      <name val="Tahoma"/>
      <family val="2"/>
    </font>
    <font>
      <b/>
      <sz val="9"/>
      <color indexed="81"/>
      <name val="Tahoma"/>
      <family val="2"/>
    </font>
    <font>
      <u/>
      <sz val="11"/>
      <color theme="10"/>
      <name val="Calibri"/>
      <family val="2"/>
      <scheme val="minor"/>
    </font>
    <font>
      <sz val="11"/>
      <color rgb="FF1F497D"/>
      <name val="Calibri"/>
      <family val="2"/>
    </font>
    <font>
      <sz val="10"/>
      <color rgb="FF000000"/>
      <name val="Calibri"/>
      <family val="2"/>
      <scheme val="minor"/>
    </font>
    <font>
      <sz val="11"/>
      <color rgb="FFFF0000"/>
      <name val="Calibri"/>
      <family val="2"/>
      <scheme val="minor"/>
    </font>
    <font>
      <b/>
      <sz val="11"/>
      <name val="Calibri"/>
      <family val="2"/>
      <scheme val="minor"/>
    </font>
    <font>
      <b/>
      <sz val="10"/>
      <color theme="1"/>
      <name val="Arial"/>
      <family val="2"/>
    </font>
    <font>
      <sz val="10"/>
      <color theme="1"/>
      <name val="Arial"/>
      <family val="2"/>
    </font>
    <font>
      <b/>
      <sz val="10"/>
      <name val="Arial"/>
      <family val="2"/>
    </font>
    <font>
      <sz val="10"/>
      <name val="Arial"/>
      <family val="2"/>
    </font>
  </fonts>
  <fills count="11">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bgColor indexed="64"/>
      </patternFill>
    </fill>
    <fill>
      <patternFill patternType="solid">
        <fgColor theme="6" tint="0.59999389629810485"/>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1" applyNumberFormat="0" applyFont="0" applyAlignment="0" applyProtection="0"/>
    <xf numFmtId="0" fontId="6" fillId="0" borderId="0" applyNumberFormat="0" applyFill="0" applyBorder="0" applyAlignment="0" applyProtection="0"/>
    <xf numFmtId="0" fontId="14" fillId="0" borderId="0"/>
  </cellStyleXfs>
  <cellXfs count="49">
    <xf numFmtId="0" fontId="0" fillId="0" borderId="0" xfId="0"/>
    <xf numFmtId="0" fontId="0" fillId="0" borderId="2" xfId="0" applyBorder="1"/>
    <xf numFmtId="0" fontId="2" fillId="0" borderId="2" xfId="0" applyFont="1" applyBorder="1"/>
    <xf numFmtId="0" fontId="3" fillId="4" borderId="2" xfId="1" applyFont="1" applyFill="1" applyBorder="1" applyAlignment="1">
      <alignment horizontal="center" wrapText="1"/>
    </xf>
    <xf numFmtId="0" fontId="6" fillId="0" borderId="2" xfId="2" applyBorder="1"/>
    <xf numFmtId="0" fontId="2" fillId="5"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5" borderId="2" xfId="0" applyFill="1" applyBorder="1"/>
    <xf numFmtId="0" fontId="0" fillId="6" borderId="2" xfId="0" applyFill="1" applyBorder="1"/>
    <xf numFmtId="0" fontId="0" fillId="5" borderId="3" xfId="0" applyFill="1" applyBorder="1"/>
    <xf numFmtId="0" fontId="0" fillId="0" borderId="3" xfId="0" applyBorder="1"/>
    <xf numFmtId="0" fontId="0" fillId="7" borderId="2" xfId="0" applyFill="1" applyBorder="1"/>
    <xf numFmtId="0" fontId="0" fillId="8" borderId="2" xfId="0" applyFill="1" applyBorder="1"/>
    <xf numFmtId="0" fontId="8" fillId="0" borderId="2" xfId="0" applyFont="1" applyBorder="1"/>
    <xf numFmtId="0" fontId="0" fillId="7" borderId="0" xfId="0" applyFill="1"/>
    <xf numFmtId="0" fontId="7" fillId="0" borderId="2" xfId="0" applyFont="1" applyBorder="1"/>
    <xf numFmtId="0" fontId="9" fillId="0" borderId="2" xfId="0" applyFont="1" applyBorder="1"/>
    <xf numFmtId="1" fontId="3" fillId="4" borderId="2" xfId="1" applyNumberFormat="1" applyFont="1" applyFill="1" applyBorder="1" applyAlignment="1">
      <alignment horizontal="center" wrapText="1"/>
    </xf>
    <xf numFmtId="1" fontId="0" fillId="0" borderId="2" xfId="0" applyNumberFormat="1" applyBorder="1"/>
    <xf numFmtId="0" fontId="2" fillId="9" borderId="2" xfId="0" applyFont="1" applyFill="1" applyBorder="1"/>
    <xf numFmtId="0" fontId="0" fillId="9" borderId="2" xfId="0" applyFill="1" applyBorder="1"/>
    <xf numFmtId="0" fontId="2" fillId="0" borderId="2" xfId="0" applyFont="1" applyBorder="1" applyAlignment="1">
      <alignment horizontal="left"/>
    </xf>
    <xf numFmtId="0" fontId="2" fillId="0" borderId="2" xfId="0" quotePrefix="1" applyFont="1" applyBorder="1"/>
    <xf numFmtId="0" fontId="2" fillId="0" borderId="3" xfId="0" applyFont="1" applyBorder="1"/>
    <xf numFmtId="1" fontId="0" fillId="0" borderId="3" xfId="0" applyNumberFormat="1" applyBorder="1"/>
    <xf numFmtId="4" fontId="0" fillId="0" borderId="2" xfId="0" applyNumberFormat="1" applyBorder="1"/>
    <xf numFmtId="0" fontId="10" fillId="0" borderId="2" xfId="0" applyFont="1" applyBorder="1"/>
    <xf numFmtId="0" fontId="12" fillId="9" borderId="0" xfId="0" applyFont="1" applyFill="1"/>
    <xf numFmtId="0" fontId="12" fillId="0" borderId="2" xfId="0" applyFont="1" applyBorder="1"/>
    <xf numFmtId="3" fontId="0" fillId="0" borderId="0" xfId="0" applyNumberFormat="1"/>
    <xf numFmtId="0" fontId="11" fillId="10" borderId="2" xfId="0" applyFont="1" applyFill="1" applyBorder="1"/>
    <xf numFmtId="0" fontId="13" fillId="10" borderId="2" xfId="1" applyFont="1" applyFill="1" applyBorder="1" applyAlignment="1">
      <alignment horizontal="left" wrapText="1"/>
    </xf>
    <xf numFmtId="3" fontId="2" fillId="9" borderId="0" xfId="0" applyNumberFormat="1" applyFont="1" applyFill="1"/>
    <xf numFmtId="0" fontId="11" fillId="9" borderId="0" xfId="0" applyFont="1" applyFill="1"/>
    <xf numFmtId="3" fontId="0" fillId="9" borderId="0" xfId="0" applyNumberFormat="1" applyFill="1"/>
    <xf numFmtId="0" fontId="0" fillId="9" borderId="0" xfId="0" applyFill="1"/>
    <xf numFmtId="0" fontId="12" fillId="0" borderId="2" xfId="0" applyFont="1" applyBorder="1" applyAlignment="1">
      <alignment wrapText="1"/>
    </xf>
    <xf numFmtId="0" fontId="12" fillId="9" borderId="2" xfId="0" applyFont="1" applyFill="1" applyBorder="1"/>
    <xf numFmtId="3" fontId="13" fillId="10" borderId="2" xfId="1" applyNumberFormat="1" applyFont="1" applyFill="1" applyBorder="1" applyAlignment="1">
      <alignment horizontal="left" wrapText="1"/>
    </xf>
    <xf numFmtId="0" fontId="14" fillId="9" borderId="2" xfId="0" applyFont="1" applyFill="1" applyBorder="1"/>
    <xf numFmtId="2" fontId="12" fillId="9" borderId="2" xfId="0" applyNumberFormat="1" applyFont="1" applyFill="1" applyBorder="1" applyAlignment="1">
      <alignment wrapText="1"/>
    </xf>
    <xf numFmtId="164" fontId="0" fillId="0" borderId="2" xfId="0" applyNumberFormat="1" applyBorder="1"/>
    <xf numFmtId="0" fontId="2" fillId="0" borderId="0" xfId="0" applyFont="1"/>
    <xf numFmtId="0" fontId="0" fillId="0" borderId="2" xfId="0" applyBorder="1" applyAlignment="1">
      <alignment horizontal="center"/>
    </xf>
    <xf numFmtId="164" fontId="2" fillId="0" borderId="0" xfId="0" applyNumberFormat="1" applyFont="1"/>
    <xf numFmtId="0" fontId="0" fillId="0" borderId="0" xfId="0" applyAlignment="1">
      <alignment wrapText="1"/>
    </xf>
    <xf numFmtId="0" fontId="12" fillId="0" borderId="0" xfId="0" applyFont="1" applyAlignment="1">
      <alignment wrapText="1"/>
    </xf>
    <xf numFmtId="0" fontId="12" fillId="0" borderId="0" xfId="0" applyFont="1"/>
  </cellXfs>
  <cellStyles count="4">
    <cellStyle name="Anteckning" xfId="1" builtinId="10"/>
    <cellStyle name="Hyperlänk" xfId="2" builtinId="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u-f4\projekt\Matematiklyftet\Statsbidrag\2014\Ans&#246;kan\Inkomna%20ans&#246;kningar\&#214;sbyskolan%20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sökan"/>
      <sheetName val="Lärare per skolenhet"/>
      <sheetName val="Bilaga 1 Huvudmannakoder"/>
      <sheetName val="Bilaga 2 Skolenhetskoder"/>
      <sheetName val="Skolenheter"/>
      <sheetName val="Koder"/>
      <sheetName val="Databas 2014"/>
      <sheetName val="huvudmän"/>
      <sheetName val="Blad3"/>
      <sheetName val="Lista"/>
      <sheetName val="Blad1"/>
    </sheetNames>
    <sheetDataSet>
      <sheetData sheetId="0">
        <row r="11">
          <cell r="F11" t="str">
            <v>Ensk500807</v>
          </cell>
        </row>
        <row r="16">
          <cell r="E16" t="str">
            <v>ÖSBYSKOLAN AB</v>
          </cell>
        </row>
        <row r="25">
          <cell r="F25">
            <v>3</v>
          </cell>
        </row>
        <row r="35">
          <cell r="B35" t="str">
            <v>Nej</v>
          </cell>
        </row>
        <row r="46">
          <cell r="B46" t="str">
            <v>Ja</v>
          </cell>
        </row>
        <row r="50">
          <cell r="F50" t="str">
            <v>Danderyds kommun</v>
          </cell>
        </row>
        <row r="51">
          <cell r="F51" t="e">
            <v>#N/A</v>
          </cell>
        </row>
        <row r="52">
          <cell r="F52" t="e">
            <v>#N/A</v>
          </cell>
        </row>
        <row r="53">
          <cell r="F53" t="e">
            <v>#N/A</v>
          </cell>
        </row>
        <row r="54">
          <cell r="F54" t="e">
            <v>#N/A</v>
          </cell>
        </row>
        <row r="55">
          <cell r="F55" t="e">
            <v>#N/A</v>
          </cell>
        </row>
        <row r="56">
          <cell r="F56" t="e">
            <v>#N/A</v>
          </cell>
        </row>
        <row r="62">
          <cell r="B62" t="str">
            <v>Ja</v>
          </cell>
        </row>
        <row r="66">
          <cell r="F66" t="str">
            <v>Viveka "Tasse" Runsten</v>
          </cell>
        </row>
        <row r="69">
          <cell r="C69" t="str">
            <v>Styrelseordförande</v>
          </cell>
        </row>
        <row r="71">
          <cell r="C71" t="str">
            <v>Norevägen 51</v>
          </cell>
        </row>
        <row r="72">
          <cell r="C72" t="str">
            <v>18264 Djursholm</v>
          </cell>
        </row>
        <row r="74">
          <cell r="C74" t="str">
            <v>08-755 30 81</v>
          </cell>
        </row>
        <row r="76">
          <cell r="C76" t="str">
            <v>tasse.runsten@osbyskolan.se</v>
          </cell>
        </row>
      </sheetData>
      <sheetData sheetId="1">
        <row r="4">
          <cell r="I4">
            <v>3</v>
          </cell>
        </row>
        <row r="5">
          <cell r="I5">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nnhelen.leoni@montessoriskolan.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6"/>
  <dimension ref="A1:C218"/>
  <sheetViews>
    <sheetView tabSelected="1" view="pageLayout" topLeftCell="A3" zoomScaleNormal="100" workbookViewId="0">
      <selection activeCell="A17" sqref="A17"/>
    </sheetView>
  </sheetViews>
  <sheetFormatPr defaultColWidth="9.140625" defaultRowHeight="15" x14ac:dyDescent="0.25"/>
  <cols>
    <col min="1" max="1" width="51.7109375" customWidth="1"/>
    <col min="2" max="2" width="23" customWidth="1"/>
    <col min="3" max="3" width="20.28515625" style="30" customWidth="1"/>
    <col min="4" max="4" width="15.42578125" customWidth="1"/>
  </cols>
  <sheetData>
    <row r="1" spans="1:3" x14ac:dyDescent="0.25">
      <c r="A1" s="34" t="s">
        <v>3039</v>
      </c>
      <c r="B1" s="36"/>
      <c r="C1" s="33"/>
    </row>
    <row r="2" spans="1:3" x14ac:dyDescent="0.25">
      <c r="A2" s="28"/>
      <c r="B2" s="36"/>
      <c r="C2" s="35"/>
    </row>
    <row r="3" spans="1:3" x14ac:dyDescent="0.25">
      <c r="A3" s="28" t="s">
        <v>3055</v>
      </c>
      <c r="B3" s="36"/>
      <c r="C3" s="35"/>
    </row>
    <row r="4" spans="1:3" x14ac:dyDescent="0.25">
      <c r="A4" s="36"/>
      <c r="B4" s="36"/>
      <c r="C4" s="35"/>
    </row>
    <row r="5" spans="1:3" ht="57" customHeight="1" x14ac:dyDescent="0.25">
      <c r="A5" s="31" t="s">
        <v>3</v>
      </c>
      <c r="B5" s="32" t="s">
        <v>2852</v>
      </c>
      <c r="C5" s="39" t="s">
        <v>2854</v>
      </c>
    </row>
    <row r="6" spans="1:3" x14ac:dyDescent="0.25">
      <c r="A6" s="1" t="s">
        <v>2855</v>
      </c>
      <c r="B6" s="44">
        <v>2120001439</v>
      </c>
      <c r="C6" s="42">
        <v>56075</v>
      </c>
    </row>
    <row r="7" spans="1:3" x14ac:dyDescent="0.25">
      <c r="A7" s="1" t="s">
        <v>2856</v>
      </c>
      <c r="B7" s="44">
        <v>2120000639</v>
      </c>
      <c r="C7" s="42">
        <v>124198</v>
      </c>
    </row>
    <row r="8" spans="1:3" x14ac:dyDescent="0.25">
      <c r="A8" s="29" t="s">
        <v>2857</v>
      </c>
      <c r="B8" s="44">
        <v>2120002122</v>
      </c>
      <c r="C8" s="42">
        <v>204306</v>
      </c>
    </row>
    <row r="9" spans="1:3" x14ac:dyDescent="0.25">
      <c r="A9" s="1" t="s">
        <v>3052</v>
      </c>
      <c r="B9" s="44">
        <v>2120002668</v>
      </c>
      <c r="C9" s="42">
        <v>245664</v>
      </c>
    </row>
    <row r="10" spans="1:3" x14ac:dyDescent="0.25">
      <c r="A10" s="1" t="s">
        <v>2858</v>
      </c>
      <c r="B10" s="44">
        <v>2120002650</v>
      </c>
      <c r="C10" s="42">
        <v>99358</v>
      </c>
    </row>
    <row r="11" spans="1:3" x14ac:dyDescent="0.25">
      <c r="A11" s="29" t="s">
        <v>2859</v>
      </c>
      <c r="B11" s="44">
        <v>2120002262</v>
      </c>
      <c r="C11" s="42">
        <v>91037</v>
      </c>
    </row>
    <row r="12" spans="1:3" x14ac:dyDescent="0.25">
      <c r="A12" s="1" t="s">
        <v>3044</v>
      </c>
      <c r="B12" s="44">
        <v>2120001470</v>
      </c>
      <c r="C12" s="42">
        <v>51749</v>
      </c>
    </row>
    <row r="13" spans="1:3" x14ac:dyDescent="0.25">
      <c r="A13" s="1" t="s">
        <v>2860</v>
      </c>
      <c r="B13" s="44">
        <v>2120002502</v>
      </c>
      <c r="C13" s="42">
        <v>153695</v>
      </c>
    </row>
    <row r="14" spans="1:3" x14ac:dyDescent="0.25">
      <c r="A14" s="1" t="s">
        <v>2861</v>
      </c>
      <c r="B14" s="44">
        <v>2120002833</v>
      </c>
      <c r="C14" s="42">
        <v>53095</v>
      </c>
    </row>
    <row r="15" spans="1:3" x14ac:dyDescent="0.25">
      <c r="A15" s="1" t="s">
        <v>2862</v>
      </c>
      <c r="B15" s="44">
        <v>2120001041</v>
      </c>
      <c r="C15" s="42">
        <v>117988</v>
      </c>
    </row>
    <row r="16" spans="1:3" x14ac:dyDescent="0.25">
      <c r="A16" s="29" t="s">
        <v>2863</v>
      </c>
      <c r="B16" s="44">
        <v>2120002767</v>
      </c>
      <c r="C16" s="42">
        <v>724489</v>
      </c>
    </row>
    <row r="17" spans="1:3" x14ac:dyDescent="0.25">
      <c r="A17" s="29" t="s">
        <v>2864</v>
      </c>
      <c r="B17" s="44">
        <v>2120002239</v>
      </c>
      <c r="C17" s="42">
        <v>465743</v>
      </c>
    </row>
    <row r="18" spans="1:3" x14ac:dyDescent="0.25">
      <c r="A18" s="38" t="s">
        <v>2865</v>
      </c>
      <c r="B18" s="44">
        <v>2120001561</v>
      </c>
      <c r="C18" s="42">
        <v>596151</v>
      </c>
    </row>
    <row r="19" spans="1:3" x14ac:dyDescent="0.25">
      <c r="A19" s="1" t="s">
        <v>2866</v>
      </c>
      <c r="B19" s="44">
        <v>2120002882</v>
      </c>
      <c r="C19" s="42">
        <v>287084</v>
      </c>
    </row>
    <row r="20" spans="1:3" x14ac:dyDescent="0.25">
      <c r="A20" s="1" t="s">
        <v>2867</v>
      </c>
      <c r="B20" s="44">
        <v>2120000894</v>
      </c>
      <c r="C20" s="42">
        <v>182571</v>
      </c>
    </row>
    <row r="21" spans="1:3" x14ac:dyDescent="0.25">
      <c r="A21" s="29" t="s">
        <v>2868</v>
      </c>
      <c r="B21" s="44">
        <v>2120001025</v>
      </c>
      <c r="C21" s="42">
        <v>175119</v>
      </c>
    </row>
    <row r="22" spans="1:3" x14ac:dyDescent="0.25">
      <c r="A22" s="29" t="s">
        <v>2869</v>
      </c>
      <c r="B22" s="44">
        <v>2120000944</v>
      </c>
      <c r="C22" s="42">
        <v>111778</v>
      </c>
    </row>
    <row r="23" spans="1:3" x14ac:dyDescent="0.25">
      <c r="A23" s="1" t="s">
        <v>2870</v>
      </c>
      <c r="B23" s="44">
        <v>2120001413</v>
      </c>
      <c r="C23" s="42">
        <v>66239</v>
      </c>
    </row>
    <row r="24" spans="1:3" x14ac:dyDescent="0.25">
      <c r="A24" s="1" t="s">
        <v>2871</v>
      </c>
      <c r="B24" s="44">
        <v>2120000126</v>
      </c>
      <c r="C24" s="42">
        <v>393294</v>
      </c>
    </row>
    <row r="25" spans="1:3" x14ac:dyDescent="0.25">
      <c r="A25" s="1" t="s">
        <v>3045</v>
      </c>
      <c r="B25" s="44">
        <v>2120001934</v>
      </c>
      <c r="C25" s="42">
        <v>1220246</v>
      </c>
    </row>
    <row r="26" spans="1:3" x14ac:dyDescent="0.25">
      <c r="A26" s="1" t="s">
        <v>2872</v>
      </c>
      <c r="B26" s="44">
        <v>2120001769</v>
      </c>
      <c r="C26" s="42">
        <v>14904</v>
      </c>
    </row>
    <row r="27" spans="1:3" x14ac:dyDescent="0.25">
      <c r="A27" s="1" t="s">
        <v>2873</v>
      </c>
      <c r="B27" s="44">
        <v>2120000050</v>
      </c>
      <c r="C27" s="42">
        <v>144794</v>
      </c>
    </row>
    <row r="28" spans="1:3" x14ac:dyDescent="0.25">
      <c r="A28" s="1" t="s">
        <v>2874</v>
      </c>
      <c r="B28" s="44">
        <v>2120000738</v>
      </c>
      <c r="C28" s="42">
        <v>77624</v>
      </c>
    </row>
    <row r="29" spans="1:3" x14ac:dyDescent="0.25">
      <c r="A29" s="1" t="s">
        <v>2875</v>
      </c>
      <c r="B29" s="44">
        <v>2120000282</v>
      </c>
      <c r="C29" s="42">
        <v>437177</v>
      </c>
    </row>
    <row r="30" spans="1:3" x14ac:dyDescent="0.25">
      <c r="A30" s="1" t="s">
        <v>2876</v>
      </c>
      <c r="B30" s="44">
        <v>2120000357</v>
      </c>
      <c r="C30" s="42">
        <v>827987</v>
      </c>
    </row>
    <row r="31" spans="1:3" x14ac:dyDescent="0.25">
      <c r="A31" s="1" t="s">
        <v>2877</v>
      </c>
      <c r="B31" s="44">
        <v>2120002106</v>
      </c>
      <c r="C31" s="42">
        <v>145933</v>
      </c>
    </row>
    <row r="32" spans="1:3" x14ac:dyDescent="0.25">
      <c r="A32" s="29" t="s">
        <v>2878</v>
      </c>
      <c r="B32" s="44">
        <v>2120001231</v>
      </c>
      <c r="C32" s="42">
        <v>465743</v>
      </c>
    </row>
    <row r="33" spans="1:3" x14ac:dyDescent="0.25">
      <c r="A33" s="1" t="s">
        <v>2879</v>
      </c>
      <c r="B33" s="44">
        <v>2120001744</v>
      </c>
      <c r="C33" s="42">
        <v>14593</v>
      </c>
    </row>
    <row r="34" spans="1:3" x14ac:dyDescent="0.25">
      <c r="A34" s="1" t="s">
        <v>2880</v>
      </c>
      <c r="B34" s="44">
        <v>2120002221</v>
      </c>
      <c r="C34" s="42">
        <v>195922</v>
      </c>
    </row>
    <row r="35" spans="1:3" x14ac:dyDescent="0.25">
      <c r="A35" s="1" t="s">
        <v>2881</v>
      </c>
      <c r="B35" s="44">
        <v>2120000423</v>
      </c>
      <c r="C35" s="42">
        <v>76071</v>
      </c>
    </row>
    <row r="36" spans="1:3" x14ac:dyDescent="0.25">
      <c r="A36" s="1" t="s">
        <v>2882</v>
      </c>
      <c r="B36" s="44">
        <v>2120001819</v>
      </c>
      <c r="C36" s="42">
        <v>82799</v>
      </c>
    </row>
    <row r="37" spans="1:3" x14ac:dyDescent="0.25">
      <c r="A37" s="29" t="s">
        <v>2883</v>
      </c>
      <c r="B37" s="44">
        <v>2120001421</v>
      </c>
      <c r="C37" s="42">
        <v>143159</v>
      </c>
    </row>
    <row r="38" spans="1:3" x14ac:dyDescent="0.25">
      <c r="A38" s="1" t="s">
        <v>2884</v>
      </c>
      <c r="B38" s="44">
        <v>2120000514</v>
      </c>
      <c r="C38" s="42">
        <v>165597</v>
      </c>
    </row>
    <row r="39" spans="1:3" x14ac:dyDescent="0.25">
      <c r="A39" s="1" t="s">
        <v>2885</v>
      </c>
      <c r="B39" s="44">
        <v>2120002965</v>
      </c>
      <c r="C39" s="42">
        <v>79176</v>
      </c>
    </row>
    <row r="40" spans="1:3" x14ac:dyDescent="0.25">
      <c r="A40" s="1" t="s">
        <v>2886</v>
      </c>
      <c r="B40" s="44">
        <v>2120000506</v>
      </c>
      <c r="C40" s="42">
        <v>28980</v>
      </c>
    </row>
    <row r="41" spans="1:3" x14ac:dyDescent="0.25">
      <c r="A41" s="1" t="s">
        <v>2887</v>
      </c>
      <c r="B41" s="44">
        <v>2120001637</v>
      </c>
      <c r="C41" s="42">
        <v>136928</v>
      </c>
    </row>
    <row r="42" spans="1:3" x14ac:dyDescent="0.25">
      <c r="A42" s="1" t="s">
        <v>2888</v>
      </c>
      <c r="B42" s="44">
        <v>2120002338</v>
      </c>
      <c r="C42" s="42">
        <v>711903</v>
      </c>
    </row>
    <row r="43" spans="1:3" x14ac:dyDescent="0.25">
      <c r="A43" s="1" t="s">
        <v>2889</v>
      </c>
      <c r="B43" s="44">
        <v>2120001355</v>
      </c>
      <c r="C43" s="42">
        <v>1883671</v>
      </c>
    </row>
    <row r="44" spans="1:3" ht="33.75" customHeight="1" x14ac:dyDescent="0.25">
      <c r="A44" s="1" t="s">
        <v>2890</v>
      </c>
      <c r="B44" s="44">
        <v>2120001215</v>
      </c>
      <c r="C44" s="42">
        <v>978681</v>
      </c>
    </row>
    <row r="45" spans="1:3" x14ac:dyDescent="0.25">
      <c r="A45" s="1" t="s">
        <v>2891</v>
      </c>
      <c r="B45" s="44">
        <v>2120000084</v>
      </c>
      <c r="C45" s="42">
        <v>2069968</v>
      </c>
    </row>
    <row r="46" spans="1:3" x14ac:dyDescent="0.25">
      <c r="A46" s="1" t="s">
        <v>2892</v>
      </c>
      <c r="B46" s="44">
        <v>2120002775</v>
      </c>
      <c r="C46" s="42">
        <v>49265</v>
      </c>
    </row>
    <row r="47" spans="1:3" x14ac:dyDescent="0.25">
      <c r="A47" s="1" t="s">
        <v>2893</v>
      </c>
      <c r="B47" s="44">
        <v>2120002049</v>
      </c>
      <c r="C47" s="42">
        <v>1291660</v>
      </c>
    </row>
    <row r="48" spans="1:3" x14ac:dyDescent="0.25">
      <c r="A48" s="1" t="s">
        <v>3047</v>
      </c>
      <c r="B48" s="44">
        <v>2120002254</v>
      </c>
      <c r="C48" s="42">
        <v>89423</v>
      </c>
    </row>
    <row r="49" spans="1:3" x14ac:dyDescent="0.25">
      <c r="A49" s="1" t="s">
        <v>2894</v>
      </c>
      <c r="B49" s="44">
        <v>2120001157</v>
      </c>
      <c r="C49" s="42">
        <v>424343</v>
      </c>
    </row>
    <row r="50" spans="1:3" x14ac:dyDescent="0.25">
      <c r="A50" s="1" t="s">
        <v>2895</v>
      </c>
      <c r="B50" s="44">
        <v>2120001728</v>
      </c>
      <c r="C50" s="42">
        <v>119541</v>
      </c>
    </row>
    <row r="51" spans="1:3" x14ac:dyDescent="0.25">
      <c r="A51" s="1" t="s">
        <v>2896</v>
      </c>
      <c r="B51" s="44">
        <v>2120002296</v>
      </c>
      <c r="C51" s="42">
        <v>273236</v>
      </c>
    </row>
    <row r="52" spans="1:3" x14ac:dyDescent="0.25">
      <c r="A52" s="1" t="s">
        <v>2897</v>
      </c>
      <c r="B52" s="44">
        <v>2120000068</v>
      </c>
      <c r="C52" s="42">
        <v>525296</v>
      </c>
    </row>
    <row r="53" spans="1:3" x14ac:dyDescent="0.25">
      <c r="A53" s="1" t="s">
        <v>2898</v>
      </c>
      <c r="B53" s="44">
        <v>2120002379</v>
      </c>
      <c r="C53" s="42">
        <v>357690</v>
      </c>
    </row>
    <row r="54" spans="1:3" x14ac:dyDescent="0.25">
      <c r="A54" s="1" t="s">
        <v>2899</v>
      </c>
      <c r="B54" s="44">
        <v>2120000712</v>
      </c>
      <c r="C54" s="42">
        <v>199959</v>
      </c>
    </row>
    <row r="55" spans="1:3" x14ac:dyDescent="0.25">
      <c r="A55" s="1" t="s">
        <v>2900</v>
      </c>
      <c r="B55" s="44">
        <v>2120000241</v>
      </c>
      <c r="C55" s="42">
        <v>289796</v>
      </c>
    </row>
    <row r="56" spans="1:3" x14ac:dyDescent="0.25">
      <c r="A56" s="1" t="s">
        <v>2901</v>
      </c>
      <c r="B56" s="44">
        <v>2220003111</v>
      </c>
      <c r="C56" s="42">
        <v>247527</v>
      </c>
    </row>
    <row r="57" spans="1:3" x14ac:dyDescent="0.25">
      <c r="A57" s="1" t="s">
        <v>2902</v>
      </c>
      <c r="B57" s="44">
        <v>2120002403</v>
      </c>
      <c r="C57" s="42">
        <v>655145</v>
      </c>
    </row>
    <row r="58" spans="1:3" x14ac:dyDescent="0.25">
      <c r="A58" s="1" t="s">
        <v>2903</v>
      </c>
      <c r="B58" s="44">
        <v>2120001264</v>
      </c>
      <c r="C58" s="42">
        <v>253364</v>
      </c>
    </row>
    <row r="59" spans="1:3" x14ac:dyDescent="0.25">
      <c r="A59" s="40" t="s">
        <v>2904</v>
      </c>
      <c r="B59" s="44">
        <v>2120000985</v>
      </c>
      <c r="C59" s="42">
        <v>124716</v>
      </c>
    </row>
    <row r="60" spans="1:3" x14ac:dyDescent="0.25">
      <c r="A60" s="1" t="s">
        <v>2905</v>
      </c>
      <c r="B60" s="44">
        <v>2120000688</v>
      </c>
      <c r="C60" s="42">
        <v>49679</v>
      </c>
    </row>
    <row r="61" spans="1:3" x14ac:dyDescent="0.25">
      <c r="A61" s="1" t="s">
        <v>2906</v>
      </c>
      <c r="B61" s="44">
        <v>2120001108</v>
      </c>
      <c r="C61" s="42">
        <v>19872</v>
      </c>
    </row>
    <row r="62" spans="1:3" x14ac:dyDescent="0.25">
      <c r="A62" s="1" t="s">
        <v>2907</v>
      </c>
      <c r="B62" s="44">
        <v>2120001116</v>
      </c>
      <c r="C62" s="42">
        <v>149038</v>
      </c>
    </row>
    <row r="63" spans="1:3" x14ac:dyDescent="0.25">
      <c r="A63" s="29" t="s">
        <v>2908</v>
      </c>
      <c r="B63" s="44">
        <v>2220001636</v>
      </c>
      <c r="C63" s="42">
        <v>373836</v>
      </c>
    </row>
    <row r="64" spans="1:3" x14ac:dyDescent="0.25">
      <c r="A64" s="1" t="s">
        <v>2909</v>
      </c>
      <c r="B64" s="44">
        <v>2120000530</v>
      </c>
      <c r="C64" s="42">
        <v>629270</v>
      </c>
    </row>
    <row r="65" spans="1:3" x14ac:dyDescent="0.25">
      <c r="A65" s="1" t="s">
        <v>2910</v>
      </c>
      <c r="B65" s="44">
        <v>8324016453</v>
      </c>
      <c r="C65" s="42">
        <v>592011</v>
      </c>
    </row>
    <row r="66" spans="1:3" x14ac:dyDescent="0.25">
      <c r="A66" s="29" t="s">
        <v>2911</v>
      </c>
      <c r="B66" s="44">
        <v>2120001629</v>
      </c>
      <c r="C66" s="42">
        <v>83834</v>
      </c>
    </row>
    <row r="67" spans="1:3" x14ac:dyDescent="0.25">
      <c r="A67" s="1" t="s">
        <v>2912</v>
      </c>
      <c r="B67" s="44">
        <v>2120000845</v>
      </c>
      <c r="C67" s="42">
        <v>465743</v>
      </c>
    </row>
    <row r="68" spans="1:3" x14ac:dyDescent="0.25">
      <c r="A68" s="1" t="s">
        <v>2913</v>
      </c>
      <c r="B68" s="44">
        <v>2120001991</v>
      </c>
      <c r="C68" s="42">
        <v>225420</v>
      </c>
    </row>
    <row r="69" spans="1:3" x14ac:dyDescent="0.25">
      <c r="A69" s="1" t="s">
        <v>2914</v>
      </c>
      <c r="B69" s="44">
        <v>2120000829</v>
      </c>
      <c r="C69" s="42">
        <v>620990</v>
      </c>
    </row>
    <row r="70" spans="1:3" x14ac:dyDescent="0.25">
      <c r="A70" s="1" t="s">
        <v>2915</v>
      </c>
      <c r="B70" s="44">
        <v>2120001850</v>
      </c>
      <c r="C70" s="42">
        <v>4634079</v>
      </c>
    </row>
    <row r="71" spans="1:3" x14ac:dyDescent="0.25">
      <c r="A71" s="29" t="s">
        <v>2916</v>
      </c>
      <c r="B71" s="44">
        <v>2120000340</v>
      </c>
      <c r="C71" s="42">
        <v>160423</v>
      </c>
    </row>
    <row r="72" spans="1:3" x14ac:dyDescent="0.25">
      <c r="A72" s="1" t="s">
        <v>2917</v>
      </c>
      <c r="B72" s="44">
        <v>2120001751</v>
      </c>
      <c r="C72" s="42">
        <v>232871</v>
      </c>
    </row>
    <row r="73" spans="1:3" x14ac:dyDescent="0.25">
      <c r="A73" s="1" t="s">
        <v>3046</v>
      </c>
      <c r="B73" s="44">
        <v>2120000399</v>
      </c>
      <c r="C73" s="42">
        <v>190437</v>
      </c>
    </row>
    <row r="74" spans="1:3" x14ac:dyDescent="0.25">
      <c r="A74" s="1" t="s">
        <v>2918</v>
      </c>
      <c r="B74" s="44">
        <v>2120000928</v>
      </c>
      <c r="C74" s="42">
        <v>184434</v>
      </c>
    </row>
    <row r="75" spans="1:3" x14ac:dyDescent="0.25">
      <c r="A75" s="1" t="s">
        <v>3053</v>
      </c>
      <c r="B75" s="44">
        <v>2120003013</v>
      </c>
      <c r="C75" s="42">
        <v>13972</v>
      </c>
    </row>
    <row r="76" spans="1:3" x14ac:dyDescent="0.25">
      <c r="A76" s="29" t="s">
        <v>2919</v>
      </c>
      <c r="B76" s="44">
        <v>2120002429</v>
      </c>
      <c r="C76" s="42">
        <v>120058</v>
      </c>
    </row>
    <row r="77" spans="1:3" x14ac:dyDescent="0.25">
      <c r="A77" s="1" t="s">
        <v>2920</v>
      </c>
      <c r="B77" s="44">
        <v>2120000951</v>
      </c>
      <c r="C77" s="42">
        <v>310495</v>
      </c>
    </row>
    <row r="78" spans="1:3" x14ac:dyDescent="0.25">
      <c r="A78" s="1" t="s">
        <v>2921</v>
      </c>
      <c r="B78" s="44">
        <v>2120002478</v>
      </c>
      <c r="C78" s="42">
        <v>258332</v>
      </c>
    </row>
    <row r="79" spans="1:3" x14ac:dyDescent="0.25">
      <c r="A79" s="1" t="s">
        <v>2922</v>
      </c>
      <c r="B79" s="44">
        <v>2120001975</v>
      </c>
      <c r="C79" s="42">
        <v>875596</v>
      </c>
    </row>
    <row r="80" spans="1:3" x14ac:dyDescent="0.25">
      <c r="A80" s="1" t="s">
        <v>2923</v>
      </c>
      <c r="B80" s="44">
        <v>2120002056</v>
      </c>
      <c r="C80" s="42">
        <v>64583</v>
      </c>
    </row>
    <row r="81" spans="1:3" x14ac:dyDescent="0.25">
      <c r="A81" s="1" t="s">
        <v>2924</v>
      </c>
      <c r="B81" s="44">
        <v>2120001371</v>
      </c>
      <c r="C81" s="42">
        <v>279446</v>
      </c>
    </row>
    <row r="82" spans="1:3" x14ac:dyDescent="0.25">
      <c r="A82" s="29" t="s">
        <v>2142</v>
      </c>
      <c r="B82" s="44">
        <v>2220002998</v>
      </c>
      <c r="C82" s="42">
        <v>289796</v>
      </c>
    </row>
    <row r="83" spans="1:3" x14ac:dyDescent="0.25">
      <c r="A83" s="1" t="s">
        <v>2925</v>
      </c>
      <c r="B83" s="44">
        <v>2120001058</v>
      </c>
      <c r="C83" s="42">
        <v>214738</v>
      </c>
    </row>
    <row r="84" spans="1:3" x14ac:dyDescent="0.25">
      <c r="A84" s="1" t="s">
        <v>2926</v>
      </c>
      <c r="B84" s="44">
        <v>2120002114</v>
      </c>
      <c r="C84" s="42">
        <v>525358</v>
      </c>
    </row>
    <row r="85" spans="1:3" x14ac:dyDescent="0.25">
      <c r="A85" s="29" t="s">
        <v>2927</v>
      </c>
      <c r="B85" s="44">
        <v>2120001223</v>
      </c>
      <c r="C85" s="42">
        <v>209584</v>
      </c>
    </row>
    <row r="86" spans="1:3" x14ac:dyDescent="0.25">
      <c r="A86" s="1" t="s">
        <v>2928</v>
      </c>
      <c r="B86" s="44">
        <v>2120001140</v>
      </c>
      <c r="C86" s="42">
        <v>1035</v>
      </c>
    </row>
    <row r="87" spans="1:3" x14ac:dyDescent="0.25">
      <c r="A87" s="1" t="s">
        <v>2929</v>
      </c>
      <c r="B87" s="44">
        <v>2220000760</v>
      </c>
      <c r="C87" s="42">
        <v>458912</v>
      </c>
    </row>
    <row r="88" spans="1:3" x14ac:dyDescent="0.25">
      <c r="A88" s="37" t="s">
        <v>2930</v>
      </c>
      <c r="B88" s="44">
        <v>2120002981</v>
      </c>
      <c r="C88" s="42">
        <v>199959</v>
      </c>
    </row>
    <row r="89" spans="1:3" x14ac:dyDescent="0.25">
      <c r="A89" s="29" t="s">
        <v>3042</v>
      </c>
      <c r="B89" s="44">
        <v>2120002163</v>
      </c>
      <c r="C89" s="42">
        <v>1043264</v>
      </c>
    </row>
    <row r="90" spans="1:3" x14ac:dyDescent="0.25">
      <c r="A90" s="29" t="s">
        <v>2931</v>
      </c>
      <c r="B90" s="44">
        <v>2120001447</v>
      </c>
      <c r="C90" s="42">
        <v>151108</v>
      </c>
    </row>
    <row r="91" spans="1:3" x14ac:dyDescent="0.25">
      <c r="A91" s="1" t="s">
        <v>2932</v>
      </c>
      <c r="B91" s="44">
        <v>2120000613</v>
      </c>
      <c r="C91" s="42">
        <v>358311</v>
      </c>
    </row>
    <row r="92" spans="1:3" x14ac:dyDescent="0.25">
      <c r="A92" s="1" t="s">
        <v>2933</v>
      </c>
      <c r="B92" s="44">
        <v>2120000191</v>
      </c>
      <c r="C92" s="42">
        <v>455393</v>
      </c>
    </row>
    <row r="93" spans="1:3" x14ac:dyDescent="0.25">
      <c r="A93" t="s">
        <v>2934</v>
      </c>
      <c r="B93" s="44">
        <v>2120001694</v>
      </c>
      <c r="C93" s="42">
        <v>3341860</v>
      </c>
    </row>
    <row r="94" spans="1:3" x14ac:dyDescent="0.25">
      <c r="A94" t="s">
        <v>2935</v>
      </c>
      <c r="B94" s="44">
        <v>2120000449</v>
      </c>
      <c r="C94" s="42">
        <v>838337</v>
      </c>
    </row>
    <row r="95" spans="1:3" x14ac:dyDescent="0.25">
      <c r="A95" s="48" t="s">
        <v>2936</v>
      </c>
      <c r="B95" s="44">
        <v>2120000670</v>
      </c>
      <c r="C95" s="42">
        <v>310495</v>
      </c>
    </row>
    <row r="96" spans="1:3" x14ac:dyDescent="0.25">
      <c r="A96" t="s">
        <v>2937</v>
      </c>
      <c r="B96" s="44">
        <v>2120002320</v>
      </c>
      <c r="C96" s="42">
        <v>76589</v>
      </c>
    </row>
    <row r="97" spans="1:3" x14ac:dyDescent="0.25">
      <c r="A97" t="s">
        <v>2938</v>
      </c>
      <c r="B97" s="44">
        <v>2120001132</v>
      </c>
      <c r="C97" s="42">
        <v>198717</v>
      </c>
    </row>
    <row r="98" spans="1:3" x14ac:dyDescent="0.25">
      <c r="A98" t="s">
        <v>2939</v>
      </c>
      <c r="B98" s="44">
        <v>2120002635</v>
      </c>
      <c r="C98" s="42">
        <v>218899</v>
      </c>
    </row>
    <row r="99" spans="1:3" x14ac:dyDescent="0.25">
      <c r="A99" t="s">
        <v>2940</v>
      </c>
      <c r="B99" s="44">
        <v>2120001389</v>
      </c>
      <c r="C99" s="42">
        <v>10557</v>
      </c>
    </row>
    <row r="100" spans="1:3" x14ac:dyDescent="0.25">
      <c r="A100" s="47" t="s">
        <v>2941</v>
      </c>
      <c r="B100" s="44">
        <v>2120002148</v>
      </c>
      <c r="C100" s="42">
        <v>91286</v>
      </c>
    </row>
    <row r="101" spans="1:3" x14ac:dyDescent="0.25">
      <c r="A101" s="29" t="s">
        <v>2942</v>
      </c>
      <c r="B101" s="44">
        <v>2120002866</v>
      </c>
      <c r="C101" s="42">
        <v>94453</v>
      </c>
    </row>
    <row r="102" spans="1:3" x14ac:dyDescent="0.25">
      <c r="A102" s="1" t="s">
        <v>2943</v>
      </c>
      <c r="B102" s="44">
        <v>2120001686</v>
      </c>
      <c r="C102" s="42">
        <v>310</v>
      </c>
    </row>
    <row r="103" spans="1:3" x14ac:dyDescent="0.25">
      <c r="A103" s="1" t="s">
        <v>2944</v>
      </c>
      <c r="B103" s="44">
        <v>2120001504</v>
      </c>
      <c r="C103" s="42">
        <v>276030</v>
      </c>
    </row>
    <row r="104" spans="1:3" x14ac:dyDescent="0.25">
      <c r="A104" s="29" t="s">
        <v>2945</v>
      </c>
      <c r="B104" s="44">
        <v>2120000480</v>
      </c>
      <c r="C104" s="42">
        <v>232871</v>
      </c>
    </row>
    <row r="105" spans="1:3" x14ac:dyDescent="0.25">
      <c r="A105" s="1" t="s">
        <v>2946</v>
      </c>
      <c r="B105" s="44">
        <v>2120002213</v>
      </c>
      <c r="C105" s="42">
        <v>405879</v>
      </c>
    </row>
    <row r="106" spans="1:3" x14ac:dyDescent="0.25">
      <c r="A106" s="1" t="s">
        <v>2947</v>
      </c>
      <c r="B106" s="44">
        <v>2120002817</v>
      </c>
      <c r="C106" s="42">
        <v>206997</v>
      </c>
    </row>
    <row r="107" spans="1:3" x14ac:dyDescent="0.25">
      <c r="A107" s="1" t="s">
        <v>3049</v>
      </c>
      <c r="B107" s="44">
        <v>2120001801</v>
      </c>
      <c r="C107" s="42">
        <v>64583</v>
      </c>
    </row>
    <row r="108" spans="1:3" x14ac:dyDescent="0.25">
      <c r="A108" s="1" t="s">
        <v>2948</v>
      </c>
      <c r="B108" s="44">
        <v>2120001363</v>
      </c>
      <c r="C108" s="42">
        <v>203913</v>
      </c>
    </row>
    <row r="109" spans="1:3" x14ac:dyDescent="0.25">
      <c r="A109" s="29" t="s">
        <v>2949</v>
      </c>
      <c r="B109" s="44">
        <v>2120000720</v>
      </c>
      <c r="C109" s="42">
        <v>200269</v>
      </c>
    </row>
    <row r="110" spans="1:3" x14ac:dyDescent="0.25">
      <c r="A110" s="29" t="s">
        <v>2950</v>
      </c>
      <c r="B110" s="44">
        <v>2120000167</v>
      </c>
      <c r="C110" s="42">
        <v>1210931</v>
      </c>
    </row>
    <row r="111" spans="1:3" x14ac:dyDescent="0.25">
      <c r="A111" s="1" t="s">
        <v>2951</v>
      </c>
      <c r="B111" s="44">
        <v>2120002007</v>
      </c>
      <c r="C111" s="42">
        <v>111778</v>
      </c>
    </row>
    <row r="112" spans="1:3" x14ac:dyDescent="0.25">
      <c r="A112" s="1" t="s">
        <v>2952</v>
      </c>
      <c r="B112" s="44">
        <v>2120002536</v>
      </c>
      <c r="C112" s="42">
        <v>36514</v>
      </c>
    </row>
    <row r="113" spans="1:3" x14ac:dyDescent="0.25">
      <c r="A113" s="1" t="s">
        <v>2953</v>
      </c>
      <c r="B113" s="44">
        <v>2120000456</v>
      </c>
      <c r="C113" s="42">
        <v>1294144</v>
      </c>
    </row>
    <row r="114" spans="1:3" x14ac:dyDescent="0.25">
      <c r="A114" s="1" t="s">
        <v>2954</v>
      </c>
      <c r="B114" s="44">
        <v>2120000217</v>
      </c>
      <c r="C114" s="42">
        <v>506728</v>
      </c>
    </row>
    <row r="115" spans="1:3" x14ac:dyDescent="0.25">
      <c r="A115" s="41" t="s">
        <v>2955</v>
      </c>
      <c r="B115" s="44">
        <v>2120002858</v>
      </c>
      <c r="C115" s="42">
        <v>154482</v>
      </c>
    </row>
    <row r="116" spans="1:3" x14ac:dyDescent="0.25">
      <c r="A116" s="1" t="s">
        <v>2956</v>
      </c>
      <c r="B116" s="44">
        <v>2120000753</v>
      </c>
      <c r="C116" s="42">
        <v>312979</v>
      </c>
    </row>
    <row r="117" spans="1:3" x14ac:dyDescent="0.25">
      <c r="A117" s="1" t="s">
        <v>2957</v>
      </c>
      <c r="B117" s="44">
        <v>2120002940</v>
      </c>
      <c r="C117" s="42">
        <v>455393</v>
      </c>
    </row>
    <row r="118" spans="1:3" x14ac:dyDescent="0.25">
      <c r="A118" s="1" t="s">
        <v>2958</v>
      </c>
      <c r="B118" s="44">
        <v>2120000233</v>
      </c>
      <c r="C118" s="42">
        <v>543367</v>
      </c>
    </row>
    <row r="119" spans="1:3" x14ac:dyDescent="0.25">
      <c r="A119" s="1" t="s">
        <v>2959</v>
      </c>
      <c r="B119" s="44">
        <v>2120000811</v>
      </c>
      <c r="C119" s="42">
        <v>328504</v>
      </c>
    </row>
    <row r="120" spans="1:3" x14ac:dyDescent="0.25">
      <c r="A120" s="29" t="s">
        <v>2960</v>
      </c>
      <c r="B120" s="44">
        <v>2120001314</v>
      </c>
      <c r="C120" s="42">
        <v>245912</v>
      </c>
    </row>
    <row r="121" spans="1:3" x14ac:dyDescent="0.25">
      <c r="A121" s="29" t="s">
        <v>2961</v>
      </c>
      <c r="B121" s="44">
        <v>2120000761</v>
      </c>
      <c r="C121" s="42">
        <v>419168</v>
      </c>
    </row>
    <row r="122" spans="1:3" x14ac:dyDescent="0.25">
      <c r="A122" s="29" t="s">
        <v>2962</v>
      </c>
      <c r="B122" s="44">
        <v>2120000324</v>
      </c>
      <c r="C122" s="42">
        <v>337819</v>
      </c>
    </row>
    <row r="123" spans="1:3" x14ac:dyDescent="0.25">
      <c r="A123" s="1" t="s">
        <v>2963</v>
      </c>
      <c r="B123" s="44">
        <v>2120001272</v>
      </c>
      <c r="C123" s="42">
        <v>447113</v>
      </c>
    </row>
    <row r="124" spans="1:3" x14ac:dyDescent="0.25">
      <c r="A124" s="1" t="s">
        <v>2964</v>
      </c>
      <c r="B124" s="44">
        <v>2120000910</v>
      </c>
      <c r="C124" s="42">
        <v>47609</v>
      </c>
    </row>
    <row r="125" spans="1:3" x14ac:dyDescent="0.25">
      <c r="A125" s="1" t="s">
        <v>2965</v>
      </c>
      <c r="B125" s="44">
        <v>2120000803</v>
      </c>
      <c r="C125" s="42">
        <v>457587</v>
      </c>
    </row>
    <row r="126" spans="1:3" x14ac:dyDescent="0.25">
      <c r="A126" s="1" t="s">
        <v>2966</v>
      </c>
      <c r="B126" s="44">
        <v>2120002551</v>
      </c>
      <c r="C126" s="42">
        <v>21528</v>
      </c>
    </row>
    <row r="127" spans="1:3" x14ac:dyDescent="0.25">
      <c r="A127" s="1" t="s">
        <v>2967</v>
      </c>
      <c r="B127" s="44">
        <v>2120000837</v>
      </c>
      <c r="C127" s="42">
        <v>257090</v>
      </c>
    </row>
    <row r="128" spans="1:3" x14ac:dyDescent="0.25">
      <c r="A128" s="40" t="s">
        <v>2968</v>
      </c>
      <c r="B128" s="44">
        <v>2120002098</v>
      </c>
      <c r="C128" s="42">
        <v>290623</v>
      </c>
    </row>
    <row r="129" spans="1:3" x14ac:dyDescent="0.25">
      <c r="A129" s="1" t="s">
        <v>2969</v>
      </c>
      <c r="B129" s="44">
        <v>2120002874</v>
      </c>
      <c r="C129" s="42">
        <v>103498</v>
      </c>
    </row>
    <row r="130" spans="1:3" x14ac:dyDescent="0.25">
      <c r="A130" s="1" t="s">
        <v>2970</v>
      </c>
      <c r="B130" s="44">
        <v>2120001090</v>
      </c>
      <c r="C130" s="42">
        <v>296005</v>
      </c>
    </row>
    <row r="131" spans="1:3" x14ac:dyDescent="0.25">
      <c r="A131" s="1" t="s">
        <v>2971</v>
      </c>
      <c r="B131" s="44">
        <v>2120001702</v>
      </c>
      <c r="C131" s="42">
        <v>204306</v>
      </c>
    </row>
    <row r="132" spans="1:3" x14ac:dyDescent="0.25">
      <c r="A132" s="29" t="s">
        <v>2972</v>
      </c>
      <c r="B132" s="44">
        <v>2120002643</v>
      </c>
      <c r="C132" s="42">
        <v>827987</v>
      </c>
    </row>
    <row r="133" spans="1:3" x14ac:dyDescent="0.25">
      <c r="A133" s="1" t="s">
        <v>2973</v>
      </c>
      <c r="B133" s="44">
        <v>2120001082</v>
      </c>
      <c r="C133" s="42">
        <v>145312</v>
      </c>
    </row>
    <row r="134" spans="1:3" x14ac:dyDescent="0.25">
      <c r="A134" s="1" t="s">
        <v>2974</v>
      </c>
      <c r="B134" s="44">
        <v>2120001710</v>
      </c>
      <c r="C134" s="42">
        <v>321611</v>
      </c>
    </row>
    <row r="135" spans="1:3" x14ac:dyDescent="0.25">
      <c r="A135" s="29" t="s">
        <v>2975</v>
      </c>
      <c r="B135" s="44">
        <v>2120002437</v>
      </c>
      <c r="C135" s="42">
        <v>142828</v>
      </c>
    </row>
    <row r="136" spans="1:3" x14ac:dyDescent="0.25">
      <c r="A136" s="1" t="s">
        <v>2976</v>
      </c>
      <c r="B136" s="44">
        <v>2120000134</v>
      </c>
      <c r="C136" s="42">
        <v>920908</v>
      </c>
    </row>
    <row r="137" spans="1:3" x14ac:dyDescent="0.25">
      <c r="A137" s="29" t="s">
        <v>2977</v>
      </c>
      <c r="B137" s="44">
        <v>2120000183</v>
      </c>
      <c r="C137" s="42">
        <v>1192302</v>
      </c>
    </row>
    <row r="138" spans="1:3" x14ac:dyDescent="0.25">
      <c r="A138" s="1" t="s">
        <v>2978</v>
      </c>
      <c r="B138" s="44">
        <v>2120002585</v>
      </c>
      <c r="C138" s="42">
        <v>60857</v>
      </c>
    </row>
    <row r="139" spans="1:3" x14ac:dyDescent="0.25">
      <c r="A139" s="29" t="s">
        <v>2979</v>
      </c>
      <c r="B139" s="44">
        <v>2120001322</v>
      </c>
      <c r="C139" s="42">
        <v>190023</v>
      </c>
    </row>
    <row r="140" spans="1:3" x14ac:dyDescent="0.25">
      <c r="A140" s="1" t="s">
        <v>2980</v>
      </c>
      <c r="B140" s="44">
        <v>2120001017</v>
      </c>
      <c r="C140" s="42">
        <v>221694</v>
      </c>
    </row>
    <row r="141" spans="1:3" x14ac:dyDescent="0.25">
      <c r="A141" s="29" t="s">
        <v>2981</v>
      </c>
      <c r="B141" s="44">
        <v>2120001298</v>
      </c>
      <c r="C141" s="42">
        <v>206997</v>
      </c>
    </row>
    <row r="142" spans="1:3" x14ac:dyDescent="0.25">
      <c r="A142" s="1" t="s">
        <v>2982</v>
      </c>
      <c r="B142" s="44">
        <v>2120000142</v>
      </c>
      <c r="C142" s="42">
        <v>6085706</v>
      </c>
    </row>
    <row r="143" spans="1:3" x14ac:dyDescent="0.25">
      <c r="A143" s="1" t="s">
        <v>2983</v>
      </c>
      <c r="B143" s="44">
        <v>2120000365</v>
      </c>
      <c r="C143" s="42">
        <v>376734</v>
      </c>
    </row>
    <row r="144" spans="1:3" x14ac:dyDescent="0.25">
      <c r="A144" s="29" t="s">
        <v>2984</v>
      </c>
      <c r="B144" s="44">
        <v>2120001405</v>
      </c>
      <c r="C144" s="42">
        <v>91286</v>
      </c>
    </row>
    <row r="145" spans="1:3" x14ac:dyDescent="0.25">
      <c r="A145" s="1" t="s">
        <v>2985</v>
      </c>
      <c r="B145" s="44">
        <v>2120002486</v>
      </c>
      <c r="C145" s="42">
        <v>271373</v>
      </c>
    </row>
    <row r="146" spans="1:3" x14ac:dyDescent="0.25">
      <c r="A146" s="1" t="s">
        <v>2986</v>
      </c>
      <c r="B146" s="44">
        <v>2120002411</v>
      </c>
      <c r="C146" s="42">
        <v>679219</v>
      </c>
    </row>
    <row r="147" spans="1:3" x14ac:dyDescent="0.25">
      <c r="A147" s="29" t="s">
        <v>2987</v>
      </c>
      <c r="B147" s="44">
        <v>2120001843</v>
      </c>
      <c r="C147" s="42">
        <v>290623</v>
      </c>
    </row>
    <row r="148" spans="1:3" x14ac:dyDescent="0.25">
      <c r="A148" s="1" t="s">
        <v>3048</v>
      </c>
      <c r="B148" s="44">
        <v>2120000993</v>
      </c>
      <c r="C148" s="42">
        <v>158974</v>
      </c>
    </row>
    <row r="149" spans="1:3" x14ac:dyDescent="0.25">
      <c r="A149" s="1" t="s">
        <v>2988</v>
      </c>
      <c r="B149" s="44">
        <v>2120001074</v>
      </c>
      <c r="C149" s="42">
        <v>372594</v>
      </c>
    </row>
    <row r="150" spans="1:3" x14ac:dyDescent="0.25">
      <c r="A150" s="41" t="s">
        <v>2989</v>
      </c>
      <c r="B150" s="44">
        <v>2120001512</v>
      </c>
      <c r="C150" s="42">
        <v>74519</v>
      </c>
    </row>
    <row r="151" spans="1:3" x14ac:dyDescent="0.25">
      <c r="A151" s="1" t="s">
        <v>2990</v>
      </c>
      <c r="B151" s="44">
        <v>2220001180</v>
      </c>
      <c r="C151" s="42">
        <v>240634</v>
      </c>
    </row>
    <row r="152" spans="1:3" x14ac:dyDescent="0.25">
      <c r="A152" s="1" t="s">
        <v>2991</v>
      </c>
      <c r="B152" s="44">
        <v>2120002247</v>
      </c>
      <c r="C152" s="42">
        <v>17802</v>
      </c>
    </row>
    <row r="153" spans="1:3" x14ac:dyDescent="0.25">
      <c r="A153" s="1" t="s">
        <v>2992</v>
      </c>
      <c r="B153" s="44">
        <v>2120000464</v>
      </c>
      <c r="C153" s="42">
        <v>258042</v>
      </c>
    </row>
    <row r="154" spans="1:3" x14ac:dyDescent="0.25">
      <c r="A154" s="1" t="s">
        <v>2993</v>
      </c>
      <c r="B154" s="44">
        <v>2120000159</v>
      </c>
      <c r="C154" s="42">
        <v>985822</v>
      </c>
    </row>
    <row r="155" spans="1:3" x14ac:dyDescent="0.25">
      <c r="A155" s="29" t="s">
        <v>2994</v>
      </c>
      <c r="B155" s="44">
        <v>2120000852</v>
      </c>
      <c r="C155" s="42">
        <v>221507</v>
      </c>
    </row>
    <row r="156" spans="1:3" x14ac:dyDescent="0.25">
      <c r="A156" s="1" t="s">
        <v>2995</v>
      </c>
      <c r="B156" s="44">
        <v>2120001348</v>
      </c>
      <c r="C156" s="42">
        <v>144898</v>
      </c>
    </row>
    <row r="157" spans="1:3" x14ac:dyDescent="0.25">
      <c r="A157" s="1" t="s">
        <v>2996</v>
      </c>
      <c r="B157" s="44">
        <v>2120001736</v>
      </c>
      <c r="C157" s="42">
        <v>188367</v>
      </c>
    </row>
    <row r="158" spans="1:3" x14ac:dyDescent="0.25">
      <c r="A158" s="1" t="s">
        <v>2997</v>
      </c>
      <c r="B158" s="44">
        <v>2120000266</v>
      </c>
      <c r="C158" s="42">
        <v>116436</v>
      </c>
    </row>
    <row r="159" spans="1:3" x14ac:dyDescent="0.25">
      <c r="A159" s="1" t="s">
        <v>2998</v>
      </c>
      <c r="B159" s="44">
        <v>2120002395</v>
      </c>
      <c r="C159" s="42">
        <v>791763</v>
      </c>
    </row>
    <row r="160" spans="1:3" x14ac:dyDescent="0.25">
      <c r="A160" s="1" t="s">
        <v>2999</v>
      </c>
      <c r="B160" s="44">
        <v>2120000621</v>
      </c>
      <c r="C160" s="42">
        <v>88802</v>
      </c>
    </row>
    <row r="161" spans="1:3" x14ac:dyDescent="0.25">
      <c r="A161" s="1" t="s">
        <v>3000</v>
      </c>
      <c r="B161" s="44">
        <v>2120001462</v>
      </c>
      <c r="C161" s="42">
        <v>82385</v>
      </c>
    </row>
    <row r="162" spans="1:3" x14ac:dyDescent="0.25">
      <c r="A162" s="1" t="s">
        <v>3001</v>
      </c>
      <c r="B162" s="44">
        <v>2120000597</v>
      </c>
      <c r="C162" s="42">
        <v>342787</v>
      </c>
    </row>
    <row r="163" spans="1:3" x14ac:dyDescent="0.25">
      <c r="A163" s="1" t="s">
        <v>3002</v>
      </c>
      <c r="B163" s="44">
        <v>2120001199</v>
      </c>
      <c r="C163" s="42">
        <v>345167</v>
      </c>
    </row>
    <row r="164" spans="1:3" x14ac:dyDescent="0.25">
      <c r="A164" s="29" t="s">
        <v>3003</v>
      </c>
      <c r="B164" s="44">
        <v>2120002957</v>
      </c>
      <c r="C164" s="42">
        <v>111778</v>
      </c>
    </row>
    <row r="165" spans="1:3" x14ac:dyDescent="0.25">
      <c r="A165" s="1" t="s">
        <v>3004</v>
      </c>
      <c r="B165" s="44">
        <v>2120000092</v>
      </c>
      <c r="C165" s="42">
        <v>300559</v>
      </c>
    </row>
    <row r="166" spans="1:3" x14ac:dyDescent="0.25">
      <c r="A166" s="1" t="s">
        <v>3005</v>
      </c>
      <c r="B166" s="44">
        <v>2120000118</v>
      </c>
      <c r="C166" s="42">
        <v>538192</v>
      </c>
    </row>
    <row r="167" spans="1:3" x14ac:dyDescent="0.25">
      <c r="A167" s="1" t="s">
        <v>3006</v>
      </c>
      <c r="B167" s="44">
        <v>2120001678</v>
      </c>
      <c r="C167" s="42">
        <v>89423</v>
      </c>
    </row>
    <row r="168" spans="1:3" x14ac:dyDescent="0.25">
      <c r="A168" s="1" t="s">
        <v>3007</v>
      </c>
      <c r="B168" s="44">
        <v>2120001397</v>
      </c>
      <c r="C168" s="42">
        <v>372594</v>
      </c>
    </row>
    <row r="169" spans="1:3" x14ac:dyDescent="0.25">
      <c r="A169" s="1" t="s">
        <v>3008</v>
      </c>
      <c r="B169" s="44">
        <v>2120001579</v>
      </c>
      <c r="C169" s="42">
        <v>52991</v>
      </c>
    </row>
    <row r="170" spans="1:3" x14ac:dyDescent="0.25">
      <c r="A170" s="1" t="s">
        <v>3009</v>
      </c>
      <c r="B170" s="44">
        <v>2120002627</v>
      </c>
      <c r="C170" s="42">
        <v>993585</v>
      </c>
    </row>
    <row r="171" spans="1:3" x14ac:dyDescent="0.25">
      <c r="A171" s="29" t="s">
        <v>3010</v>
      </c>
      <c r="B171" s="44">
        <v>2120000019</v>
      </c>
      <c r="C171" s="42">
        <v>1589735</v>
      </c>
    </row>
    <row r="172" spans="1:3" x14ac:dyDescent="0.25">
      <c r="A172" s="1" t="s">
        <v>3011</v>
      </c>
      <c r="B172" s="44">
        <v>2120000100</v>
      </c>
      <c r="C172" s="42">
        <v>724489</v>
      </c>
    </row>
    <row r="173" spans="1:3" x14ac:dyDescent="0.25">
      <c r="A173" s="1" t="s">
        <v>3012</v>
      </c>
      <c r="B173" s="44">
        <v>2120003005</v>
      </c>
      <c r="C173" s="42">
        <v>919066</v>
      </c>
    </row>
    <row r="174" spans="1:3" x14ac:dyDescent="0.25">
      <c r="A174" s="37" t="s">
        <v>3013</v>
      </c>
      <c r="B174" s="44">
        <v>2120000605</v>
      </c>
      <c r="C174" s="42">
        <v>59305</v>
      </c>
    </row>
    <row r="175" spans="1:3" x14ac:dyDescent="0.25">
      <c r="A175" s="29" t="s">
        <v>3014</v>
      </c>
      <c r="B175" s="44">
        <v>2120002825</v>
      </c>
      <c r="C175" s="42">
        <v>124198</v>
      </c>
    </row>
    <row r="176" spans="1:3" x14ac:dyDescent="0.25">
      <c r="A176" s="1" t="s">
        <v>3015</v>
      </c>
      <c r="B176" s="44">
        <v>2120000522</v>
      </c>
      <c r="C176" s="42">
        <v>129580</v>
      </c>
    </row>
    <row r="177" spans="1:3" x14ac:dyDescent="0.25">
      <c r="A177" s="1" t="s">
        <v>3016</v>
      </c>
      <c r="B177" s="44">
        <v>2120000027</v>
      </c>
      <c r="C177" s="42">
        <v>434693</v>
      </c>
    </row>
    <row r="178" spans="1:3" x14ac:dyDescent="0.25">
      <c r="A178" s="1" t="s">
        <v>3017</v>
      </c>
      <c r="B178" s="44">
        <v>2120001249</v>
      </c>
      <c r="C178" s="42">
        <v>613538</v>
      </c>
    </row>
    <row r="179" spans="1:3" x14ac:dyDescent="0.25">
      <c r="A179" s="1" t="s">
        <v>3018</v>
      </c>
      <c r="B179" s="44">
        <v>2120002908</v>
      </c>
      <c r="C179" s="42">
        <v>89009</v>
      </c>
    </row>
    <row r="180" spans="1:3" x14ac:dyDescent="0.25">
      <c r="A180" s="1" t="s">
        <v>3019</v>
      </c>
      <c r="B180" s="44">
        <v>2120001033</v>
      </c>
      <c r="C180" s="42">
        <v>10867</v>
      </c>
    </row>
    <row r="181" spans="1:3" x14ac:dyDescent="0.25">
      <c r="A181" s="1" t="s">
        <v>3020</v>
      </c>
      <c r="B181" s="44">
        <v>2120002601</v>
      </c>
      <c r="C181" s="42">
        <v>99358</v>
      </c>
    </row>
    <row r="182" spans="1:3" x14ac:dyDescent="0.25">
      <c r="A182" s="1" t="s">
        <v>3021</v>
      </c>
      <c r="B182" s="44">
        <v>2120000787</v>
      </c>
      <c r="C182" s="42">
        <v>114262</v>
      </c>
    </row>
    <row r="183" spans="1:3" x14ac:dyDescent="0.25">
      <c r="A183" s="29" t="s">
        <v>3022</v>
      </c>
      <c r="B183" s="44">
        <v>2120001454</v>
      </c>
      <c r="C183" s="42">
        <v>74519</v>
      </c>
    </row>
    <row r="184" spans="1:3" x14ac:dyDescent="0.25">
      <c r="A184" s="1" t="s">
        <v>3023</v>
      </c>
      <c r="B184" s="44">
        <v>2120000035</v>
      </c>
      <c r="C184" s="42">
        <v>365142</v>
      </c>
    </row>
    <row r="185" spans="1:3" x14ac:dyDescent="0.25">
      <c r="A185" s="29" t="s">
        <v>3024</v>
      </c>
      <c r="B185" s="44">
        <v>2120000555</v>
      </c>
      <c r="C185" s="42">
        <v>139723</v>
      </c>
    </row>
    <row r="186" spans="1:3" x14ac:dyDescent="0.25">
      <c r="A186" s="29" t="s">
        <v>3041</v>
      </c>
      <c r="B186" s="44">
        <v>2220000802</v>
      </c>
      <c r="C186" s="42">
        <v>281516</v>
      </c>
    </row>
    <row r="187" spans="1:3" x14ac:dyDescent="0.25">
      <c r="A187" s="1" t="s">
        <v>3025</v>
      </c>
      <c r="B187" s="44">
        <v>2120000779</v>
      </c>
      <c r="C187" s="42">
        <v>160837</v>
      </c>
    </row>
    <row r="188" spans="1:3" x14ac:dyDescent="0.25">
      <c r="A188" s="1" t="s">
        <v>3026</v>
      </c>
      <c r="B188" s="44">
        <v>2120000662</v>
      </c>
      <c r="C188" s="42">
        <v>2508429</v>
      </c>
    </row>
    <row r="189" spans="1:3" x14ac:dyDescent="0.25">
      <c r="A189" s="1" t="s">
        <v>3027</v>
      </c>
      <c r="B189" s="44">
        <v>2120001181</v>
      </c>
      <c r="C189" s="42">
        <v>232871</v>
      </c>
    </row>
    <row r="190" spans="1:3" x14ac:dyDescent="0.25">
      <c r="A190" s="1" t="s">
        <v>3028</v>
      </c>
      <c r="B190" s="44">
        <v>2120001587</v>
      </c>
      <c r="C190" s="42">
        <v>248396</v>
      </c>
    </row>
    <row r="191" spans="1:3" x14ac:dyDescent="0.25">
      <c r="A191" s="29" t="s">
        <v>3029</v>
      </c>
      <c r="B191" s="44">
        <v>2120002387</v>
      </c>
      <c r="C191" s="42">
        <v>380357</v>
      </c>
    </row>
    <row r="192" spans="1:3" x14ac:dyDescent="0.25">
      <c r="A192" s="1" t="s">
        <v>3050</v>
      </c>
      <c r="B192" s="44">
        <v>2120001835</v>
      </c>
      <c r="C192" s="42">
        <v>155248</v>
      </c>
    </row>
    <row r="193" spans="1:3" x14ac:dyDescent="0.25">
      <c r="A193" s="1" t="s">
        <v>3054</v>
      </c>
      <c r="B193" s="44">
        <v>2120002791</v>
      </c>
      <c r="C193" s="42">
        <v>37570</v>
      </c>
    </row>
    <row r="194" spans="1:3" x14ac:dyDescent="0.25">
      <c r="A194" s="1" t="s">
        <v>3030</v>
      </c>
      <c r="B194" s="44">
        <v>2120000936</v>
      </c>
      <c r="C194" s="42">
        <v>49679</v>
      </c>
    </row>
    <row r="195" spans="1:3" x14ac:dyDescent="0.25">
      <c r="A195" s="1" t="s">
        <v>3031</v>
      </c>
      <c r="B195" s="44">
        <v>2120000647</v>
      </c>
      <c r="C195" s="42">
        <v>127676</v>
      </c>
    </row>
    <row r="196" spans="1:3" x14ac:dyDescent="0.25">
      <c r="A196" s="1" t="s">
        <v>3051</v>
      </c>
      <c r="B196" s="44">
        <v>2120000258</v>
      </c>
      <c r="C196" s="42">
        <v>145726</v>
      </c>
    </row>
    <row r="197" spans="1:3" x14ac:dyDescent="0.25">
      <c r="A197" s="29" t="s">
        <v>3043</v>
      </c>
      <c r="B197" s="44">
        <v>2120002734</v>
      </c>
      <c r="C197" s="42">
        <v>7762</v>
      </c>
    </row>
    <row r="198" spans="1:3" x14ac:dyDescent="0.25">
      <c r="A198" s="1" t="s">
        <v>3032</v>
      </c>
      <c r="B198" s="44">
        <v>2120001967</v>
      </c>
      <c r="C198" s="42">
        <v>1043264</v>
      </c>
    </row>
    <row r="199" spans="1:3" x14ac:dyDescent="0.25">
      <c r="A199" s="29" t="s">
        <v>3033</v>
      </c>
      <c r="B199" s="44">
        <v>2120002445</v>
      </c>
      <c r="C199" s="42">
        <v>848687</v>
      </c>
    </row>
    <row r="200" spans="1:3" x14ac:dyDescent="0.25">
      <c r="A200" s="1" t="s">
        <v>3034</v>
      </c>
      <c r="B200" s="44">
        <v>2120002528</v>
      </c>
      <c r="C200" s="42">
        <v>338440</v>
      </c>
    </row>
    <row r="201" spans="1:3" x14ac:dyDescent="0.25">
      <c r="A201" s="1" t="s">
        <v>3035</v>
      </c>
      <c r="B201" s="44">
        <v>2120002890</v>
      </c>
      <c r="C201" s="42">
        <v>321052</v>
      </c>
    </row>
    <row r="202" spans="1:3" x14ac:dyDescent="0.25">
      <c r="A202" s="1" t="s">
        <v>3036</v>
      </c>
      <c r="B202" s="44">
        <v>2120000290</v>
      </c>
      <c r="C202" s="42">
        <v>208653</v>
      </c>
    </row>
    <row r="203" spans="1:3" x14ac:dyDescent="0.25">
      <c r="A203" s="29" t="s">
        <v>3037</v>
      </c>
      <c r="B203" s="44">
        <v>2120002684</v>
      </c>
      <c r="C203" s="42">
        <v>95633</v>
      </c>
    </row>
    <row r="204" spans="1:3" x14ac:dyDescent="0.25">
      <c r="A204" s="1" t="s">
        <v>3038</v>
      </c>
      <c r="B204" s="44">
        <v>2120002700</v>
      </c>
      <c r="C204" s="42">
        <v>106189</v>
      </c>
    </row>
    <row r="205" spans="1:3" x14ac:dyDescent="0.25">
      <c r="A205" s="1"/>
      <c r="B205" s="44"/>
      <c r="C205" s="42"/>
    </row>
    <row r="206" spans="1:3" x14ac:dyDescent="0.25">
      <c r="A206" s="1"/>
      <c r="B206" s="44"/>
      <c r="C206" s="42"/>
    </row>
    <row r="207" spans="1:3" x14ac:dyDescent="0.25">
      <c r="A207" s="1"/>
      <c r="B207" s="44"/>
      <c r="C207" s="42"/>
    </row>
    <row r="208" spans="1:3" x14ac:dyDescent="0.25">
      <c r="A208" s="1"/>
      <c r="B208" s="44"/>
      <c r="C208" s="42"/>
    </row>
    <row r="209" spans="1:3" x14ac:dyDescent="0.25">
      <c r="A209" s="1"/>
      <c r="B209" s="44"/>
      <c r="C209" s="42"/>
    </row>
    <row r="210" spans="1:3" x14ac:dyDescent="0.25">
      <c r="A210" s="1"/>
      <c r="B210" s="44"/>
      <c r="C210" s="42"/>
    </row>
    <row r="211" spans="1:3" x14ac:dyDescent="0.25">
      <c r="A211" s="1"/>
      <c r="B211" s="44"/>
      <c r="C211" s="42"/>
    </row>
    <row r="212" spans="1:3" x14ac:dyDescent="0.25">
      <c r="A212" s="1"/>
      <c r="B212" s="44"/>
      <c r="C212" s="42"/>
    </row>
    <row r="213" spans="1:3" x14ac:dyDescent="0.25">
      <c r="A213" s="1"/>
      <c r="B213" s="44"/>
      <c r="C213" s="42"/>
    </row>
    <row r="214" spans="1:3" x14ac:dyDescent="0.25">
      <c r="A214" s="1"/>
      <c r="B214" s="44"/>
      <c r="C214" s="42"/>
    </row>
    <row r="216" spans="1:3" x14ac:dyDescent="0.25">
      <c r="A216" s="43" t="s">
        <v>3040</v>
      </c>
      <c r="B216" s="43"/>
      <c r="C216" s="45">
        <v>80000000</v>
      </c>
    </row>
    <row r="218" spans="1:3" ht="45" x14ac:dyDescent="0.25">
      <c r="A218" s="46" t="s">
        <v>2853</v>
      </c>
      <c r="B218" t="s">
        <v>3056</v>
      </c>
    </row>
  </sheetData>
  <sortState xmlns:xlrd2="http://schemas.microsoft.com/office/spreadsheetml/2017/richdata2" ref="A6:C204">
    <sortCondition ref="A6:A204"/>
  </sortState>
  <pageMargins left="0.25" right="0.25" top="0.75" bottom="0.75" header="0.3" footer="0.3"/>
  <pageSetup paperSize="9" orientation="portrait" r:id="rId1"/>
  <headerFooter>
    <oddHeader xml:space="preserve">&amp;L&amp;"Arial,Fet"&amp;10&amp;G&amp;C&amp;"Arial,Fet"&amp;10 2024-03-26&amp;R&amp;"Arial,Fet"&amp;10Sammanställning av beslut 
 </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M277"/>
  <sheetViews>
    <sheetView topLeftCell="A184" workbookViewId="0">
      <selection activeCell="B196" sqref="B196"/>
    </sheetView>
  </sheetViews>
  <sheetFormatPr defaultRowHeight="15" x14ac:dyDescent="0.25"/>
  <sheetData>
    <row r="1" spans="1:13" ht="90" x14ac:dyDescent="0.25">
      <c r="A1" s="5" t="s">
        <v>18</v>
      </c>
      <c r="B1" s="5" t="s">
        <v>3</v>
      </c>
      <c r="C1" s="6" t="s">
        <v>965</v>
      </c>
      <c r="D1" s="6" t="s">
        <v>6</v>
      </c>
      <c r="E1" s="6" t="s">
        <v>7</v>
      </c>
      <c r="F1" s="6" t="s">
        <v>966</v>
      </c>
      <c r="G1" s="6" t="s">
        <v>967</v>
      </c>
      <c r="H1" s="6" t="s">
        <v>8</v>
      </c>
      <c r="I1" s="6" t="s">
        <v>968</v>
      </c>
      <c r="J1" s="6" t="s">
        <v>969</v>
      </c>
      <c r="K1" s="7" t="s">
        <v>970</v>
      </c>
      <c r="L1" s="7" t="s">
        <v>971</v>
      </c>
      <c r="M1" s="7" t="s">
        <v>2835</v>
      </c>
    </row>
    <row r="2" spans="1:13" x14ac:dyDescent="0.25">
      <c r="A2" s="8" t="s">
        <v>972</v>
      </c>
      <c r="B2" s="8" t="s">
        <v>973</v>
      </c>
      <c r="C2" s="1" t="s">
        <v>974</v>
      </c>
      <c r="D2" s="1" t="s">
        <v>975</v>
      </c>
      <c r="E2" s="1" t="s">
        <v>976</v>
      </c>
      <c r="F2" s="1" t="s">
        <v>977</v>
      </c>
      <c r="G2" s="1" t="s">
        <v>978</v>
      </c>
      <c r="H2" s="1" t="s">
        <v>979</v>
      </c>
      <c r="I2" s="1" t="s">
        <v>980</v>
      </c>
      <c r="J2" s="1" t="s">
        <v>981</v>
      </c>
      <c r="K2" s="1">
        <v>84</v>
      </c>
      <c r="L2" s="1">
        <v>11</v>
      </c>
      <c r="M2" s="1">
        <v>5</v>
      </c>
    </row>
    <row r="3" spans="1:13" x14ac:dyDescent="0.25">
      <c r="A3" s="8" t="s">
        <v>772</v>
      </c>
      <c r="B3" s="8" t="s">
        <v>773</v>
      </c>
      <c r="C3" s="1" t="s">
        <v>774</v>
      </c>
      <c r="D3" s="1" t="s">
        <v>982</v>
      </c>
      <c r="E3" s="1" t="s">
        <v>775</v>
      </c>
      <c r="F3" s="1" t="s">
        <v>983</v>
      </c>
      <c r="G3" s="1" t="s">
        <v>984</v>
      </c>
      <c r="H3" s="1" t="s">
        <v>776</v>
      </c>
      <c r="I3" s="1" t="s">
        <v>777</v>
      </c>
      <c r="J3" s="1" t="s">
        <v>985</v>
      </c>
      <c r="K3" s="1">
        <v>59</v>
      </c>
      <c r="L3" s="1">
        <v>0</v>
      </c>
      <c r="M3" s="1">
        <v>3</v>
      </c>
    </row>
    <row r="4" spans="1:13" x14ac:dyDescent="0.25">
      <c r="A4" s="8" t="s">
        <v>986</v>
      </c>
      <c r="B4" s="8" t="s">
        <v>987</v>
      </c>
      <c r="C4" s="1" t="s">
        <v>988</v>
      </c>
      <c r="D4" s="1" t="s">
        <v>989</v>
      </c>
      <c r="E4" s="1" t="s">
        <v>990</v>
      </c>
      <c r="F4" s="1" t="s">
        <v>991</v>
      </c>
      <c r="G4" s="1" t="s">
        <v>992</v>
      </c>
      <c r="H4" s="1" t="s">
        <v>993</v>
      </c>
      <c r="I4" s="1" t="s">
        <v>994</v>
      </c>
      <c r="J4" s="1" t="s">
        <v>995</v>
      </c>
      <c r="K4" s="1">
        <v>172</v>
      </c>
      <c r="L4" s="1">
        <v>0</v>
      </c>
      <c r="M4" s="1">
        <v>9</v>
      </c>
    </row>
    <row r="5" spans="1:13" x14ac:dyDescent="0.25">
      <c r="A5" s="8" t="s">
        <v>933</v>
      </c>
      <c r="B5" s="8" t="s">
        <v>359</v>
      </c>
      <c r="C5" s="1" t="s">
        <v>934</v>
      </c>
      <c r="D5" s="1" t="s">
        <v>996</v>
      </c>
      <c r="E5" s="1" t="s">
        <v>997</v>
      </c>
      <c r="F5" s="1" t="s">
        <v>998</v>
      </c>
      <c r="G5" s="1" t="s">
        <v>999</v>
      </c>
      <c r="H5" s="1" t="s">
        <v>936</v>
      </c>
      <c r="I5" s="1" t="s">
        <v>937</v>
      </c>
      <c r="J5" s="1" t="s">
        <v>1000</v>
      </c>
      <c r="K5" s="1">
        <v>102</v>
      </c>
      <c r="L5" s="1">
        <v>0</v>
      </c>
      <c r="M5" s="1">
        <v>6</v>
      </c>
    </row>
    <row r="6" spans="1:13" x14ac:dyDescent="0.25">
      <c r="A6" s="8" t="s">
        <v>1001</v>
      </c>
      <c r="B6" s="8" t="s">
        <v>1002</v>
      </c>
      <c r="C6" s="1" t="s">
        <v>1003</v>
      </c>
      <c r="D6" s="1" t="s">
        <v>1004</v>
      </c>
      <c r="E6" s="1" t="s">
        <v>1005</v>
      </c>
      <c r="F6" s="1" t="s">
        <v>1006</v>
      </c>
      <c r="G6" s="1" t="s">
        <v>1007</v>
      </c>
      <c r="H6" s="1" t="s">
        <v>1008</v>
      </c>
      <c r="I6" s="1" t="s">
        <v>1009</v>
      </c>
      <c r="J6" s="1" t="s">
        <v>1010</v>
      </c>
      <c r="K6" s="1">
        <v>102</v>
      </c>
      <c r="L6" s="1">
        <v>0</v>
      </c>
      <c r="M6" s="1">
        <v>5</v>
      </c>
    </row>
    <row r="7" spans="1:13" x14ac:dyDescent="0.25">
      <c r="A7" s="8" t="s">
        <v>742</v>
      </c>
      <c r="B7" s="8" t="s">
        <v>176</v>
      </c>
      <c r="C7" s="1" t="s">
        <v>743</v>
      </c>
      <c r="D7" s="1" t="s">
        <v>132</v>
      </c>
      <c r="E7" s="1" t="s">
        <v>744</v>
      </c>
      <c r="F7" s="1" t="s">
        <v>1011</v>
      </c>
      <c r="G7" s="1" t="s">
        <v>1012</v>
      </c>
      <c r="H7" s="1" t="s">
        <v>745</v>
      </c>
      <c r="I7" s="1" t="s">
        <v>746</v>
      </c>
      <c r="J7" s="1" t="s">
        <v>1013</v>
      </c>
      <c r="K7" s="1">
        <v>146</v>
      </c>
      <c r="L7" s="1">
        <v>0</v>
      </c>
      <c r="M7" s="1">
        <v>9</v>
      </c>
    </row>
    <row r="8" spans="1:13" x14ac:dyDescent="0.25">
      <c r="A8" s="8" t="s">
        <v>174</v>
      </c>
      <c r="B8" s="8" t="s">
        <v>175</v>
      </c>
      <c r="C8" s="1" t="s">
        <v>859</v>
      </c>
      <c r="D8" s="1" t="s">
        <v>2</v>
      </c>
      <c r="E8" s="1" t="s">
        <v>860</v>
      </c>
      <c r="F8" s="1" t="s">
        <v>861</v>
      </c>
      <c r="G8" s="1" t="s">
        <v>1014</v>
      </c>
      <c r="H8" s="1" t="s">
        <v>1015</v>
      </c>
      <c r="I8" s="1" t="s">
        <v>862</v>
      </c>
      <c r="J8" s="1" t="s">
        <v>1016</v>
      </c>
      <c r="K8" s="1">
        <v>32</v>
      </c>
      <c r="L8" s="1">
        <v>0</v>
      </c>
      <c r="M8" s="1">
        <v>2</v>
      </c>
    </row>
    <row r="9" spans="1:13" x14ac:dyDescent="0.25">
      <c r="A9" s="8" t="s">
        <v>622</v>
      </c>
      <c r="B9" s="8" t="s">
        <v>623</v>
      </c>
      <c r="C9" s="1" t="s">
        <v>1017</v>
      </c>
      <c r="D9" s="1" t="s">
        <v>736</v>
      </c>
      <c r="E9" s="1" t="s">
        <v>1018</v>
      </c>
      <c r="F9" s="1" t="s">
        <v>1019</v>
      </c>
      <c r="G9" s="1" t="s">
        <v>1020</v>
      </c>
      <c r="H9" s="1" t="s">
        <v>1021</v>
      </c>
      <c r="I9" s="1" t="s">
        <v>1022</v>
      </c>
      <c r="J9" s="1" t="s">
        <v>1023</v>
      </c>
      <c r="K9" s="1">
        <v>57</v>
      </c>
      <c r="L9" s="1">
        <v>0</v>
      </c>
      <c r="M9" s="1">
        <v>3</v>
      </c>
    </row>
    <row r="10" spans="1:13" x14ac:dyDescent="0.25">
      <c r="A10" s="8" t="s">
        <v>1024</v>
      </c>
      <c r="B10" s="8" t="s">
        <v>1025</v>
      </c>
      <c r="C10" s="1" t="s">
        <v>1026</v>
      </c>
      <c r="D10" s="1" t="s">
        <v>1027</v>
      </c>
      <c r="E10" s="1" t="s">
        <v>1028</v>
      </c>
      <c r="F10" s="1" t="s">
        <v>1029</v>
      </c>
      <c r="G10" s="1" t="s">
        <v>1030</v>
      </c>
      <c r="H10" s="1" t="s">
        <v>1031</v>
      </c>
      <c r="I10" s="1" t="s">
        <v>1032</v>
      </c>
      <c r="J10" s="1" t="s">
        <v>1033</v>
      </c>
      <c r="K10" s="1">
        <v>182</v>
      </c>
      <c r="L10" s="1">
        <v>16</v>
      </c>
      <c r="M10" s="1">
        <v>9</v>
      </c>
    </row>
    <row r="11" spans="1:13" x14ac:dyDescent="0.25">
      <c r="A11" s="8" t="s">
        <v>378</v>
      </c>
      <c r="B11" s="8" t="s">
        <v>192</v>
      </c>
      <c r="C11" s="1" t="s">
        <v>380</v>
      </c>
      <c r="D11" s="1" t="s">
        <v>342</v>
      </c>
      <c r="E11" s="1" t="s">
        <v>1034</v>
      </c>
      <c r="F11" s="1" t="s">
        <v>1035</v>
      </c>
      <c r="G11" s="1" t="s">
        <v>1036</v>
      </c>
      <c r="H11" s="1">
        <v>0</v>
      </c>
      <c r="I11" s="1" t="s">
        <v>381</v>
      </c>
      <c r="J11" s="1" t="s">
        <v>1037</v>
      </c>
      <c r="K11" s="1">
        <v>84</v>
      </c>
      <c r="L11" s="1">
        <v>0</v>
      </c>
      <c r="M11" s="1">
        <v>4</v>
      </c>
    </row>
    <row r="12" spans="1:13" x14ac:dyDescent="0.25">
      <c r="A12" s="8" t="s">
        <v>1038</v>
      </c>
      <c r="B12" s="8" t="s">
        <v>1039</v>
      </c>
      <c r="C12" s="1" t="s">
        <v>1040</v>
      </c>
      <c r="D12" s="1" t="s">
        <v>1041</v>
      </c>
      <c r="E12" s="1" t="s">
        <v>1039</v>
      </c>
      <c r="F12" s="1" t="s">
        <v>1042</v>
      </c>
      <c r="G12" s="1" t="s">
        <v>1043</v>
      </c>
      <c r="H12" s="1" t="s">
        <v>1044</v>
      </c>
      <c r="I12" s="1" t="s">
        <v>1045</v>
      </c>
      <c r="J12" s="1" t="s">
        <v>1046</v>
      </c>
      <c r="K12" s="1">
        <v>23</v>
      </c>
      <c r="L12" s="1">
        <v>0</v>
      </c>
      <c r="M12" s="1">
        <v>1</v>
      </c>
    </row>
    <row r="13" spans="1:13" x14ac:dyDescent="0.25">
      <c r="A13" s="8" t="s">
        <v>424</v>
      </c>
      <c r="B13" s="8" t="s">
        <v>50</v>
      </c>
      <c r="C13" s="1" t="s">
        <v>1047</v>
      </c>
      <c r="D13" s="1" t="s">
        <v>1048</v>
      </c>
      <c r="E13" s="1" t="s">
        <v>1049</v>
      </c>
      <c r="F13" s="1" t="s">
        <v>1050</v>
      </c>
      <c r="G13" s="1" t="s">
        <v>1051</v>
      </c>
      <c r="H13" s="1" t="s">
        <v>1052</v>
      </c>
      <c r="I13" s="1" t="s">
        <v>1053</v>
      </c>
      <c r="J13" s="1" t="s">
        <v>1054</v>
      </c>
      <c r="K13" s="1">
        <v>55</v>
      </c>
      <c r="L13" s="1">
        <v>0</v>
      </c>
      <c r="M13" s="1">
        <v>3</v>
      </c>
    </row>
    <row r="14" spans="1:13" x14ac:dyDescent="0.25">
      <c r="A14" s="8" t="s">
        <v>107</v>
      </c>
      <c r="B14" s="8" t="s">
        <v>108</v>
      </c>
      <c r="C14" s="1" t="s">
        <v>1055</v>
      </c>
      <c r="D14" s="1" t="s">
        <v>592</v>
      </c>
      <c r="E14" s="1" t="s">
        <v>675</v>
      </c>
      <c r="F14" s="1" t="s">
        <v>1056</v>
      </c>
      <c r="G14" s="1" t="s">
        <v>1057</v>
      </c>
      <c r="H14" s="1" t="s">
        <v>1058</v>
      </c>
      <c r="I14" s="1" t="s">
        <v>1059</v>
      </c>
      <c r="J14" s="1" t="s">
        <v>1060</v>
      </c>
      <c r="K14" s="1">
        <v>212</v>
      </c>
      <c r="L14" s="1">
        <v>0</v>
      </c>
      <c r="M14" s="1">
        <v>10</v>
      </c>
    </row>
    <row r="15" spans="1:13" x14ac:dyDescent="0.25">
      <c r="A15" s="8" t="s">
        <v>604</v>
      </c>
      <c r="B15" s="8" t="s">
        <v>364</v>
      </c>
      <c r="C15" s="1" t="s">
        <v>607</v>
      </c>
      <c r="D15" s="1" t="s">
        <v>257</v>
      </c>
      <c r="E15" s="1" t="s">
        <v>1061</v>
      </c>
      <c r="F15" s="1" t="s">
        <v>1062</v>
      </c>
      <c r="G15" s="1" t="s">
        <v>1063</v>
      </c>
      <c r="H15" s="1" t="s">
        <v>1064</v>
      </c>
      <c r="I15" s="1" t="s">
        <v>608</v>
      </c>
      <c r="J15" s="1" t="s">
        <v>1065</v>
      </c>
      <c r="K15" s="1">
        <v>523</v>
      </c>
      <c r="L15" s="1">
        <v>11</v>
      </c>
      <c r="M15" s="1">
        <v>28</v>
      </c>
    </row>
    <row r="16" spans="1:13" x14ac:dyDescent="0.25">
      <c r="A16" s="8" t="s">
        <v>310</v>
      </c>
      <c r="B16" s="8" t="s">
        <v>311</v>
      </c>
      <c r="C16" s="1" t="s">
        <v>312</v>
      </c>
      <c r="D16" s="1" t="s">
        <v>313</v>
      </c>
      <c r="E16" s="1" t="s">
        <v>314</v>
      </c>
      <c r="F16" s="1" t="s">
        <v>1066</v>
      </c>
      <c r="G16" s="1" t="s">
        <v>1067</v>
      </c>
      <c r="H16" s="1" t="s">
        <v>315</v>
      </c>
      <c r="I16" s="1" t="s">
        <v>316</v>
      </c>
      <c r="J16" s="1" t="s">
        <v>1068</v>
      </c>
      <c r="K16" s="1">
        <v>92</v>
      </c>
      <c r="L16" s="1">
        <v>0</v>
      </c>
      <c r="M16" s="1">
        <v>6</v>
      </c>
    </row>
    <row r="17" spans="1:13" x14ac:dyDescent="0.25">
      <c r="A17" s="8" t="s">
        <v>885</v>
      </c>
      <c r="B17" s="8" t="s">
        <v>886</v>
      </c>
      <c r="C17" s="1" t="s">
        <v>887</v>
      </c>
      <c r="D17" s="1" t="s">
        <v>888</v>
      </c>
      <c r="E17" s="1" t="s">
        <v>889</v>
      </c>
      <c r="F17" s="1" t="s">
        <v>890</v>
      </c>
      <c r="G17" s="1" t="s">
        <v>1069</v>
      </c>
      <c r="H17" s="1" t="s">
        <v>891</v>
      </c>
      <c r="I17" s="1" t="s">
        <v>891</v>
      </c>
      <c r="J17" s="1" t="s">
        <v>1070</v>
      </c>
      <c r="K17" s="1">
        <v>47</v>
      </c>
      <c r="L17" s="1">
        <v>0</v>
      </c>
      <c r="M17" s="1">
        <v>3</v>
      </c>
    </row>
    <row r="18" spans="1:13" x14ac:dyDescent="0.25">
      <c r="A18" s="8" t="s">
        <v>220</v>
      </c>
      <c r="B18" s="8" t="s">
        <v>221</v>
      </c>
      <c r="C18" s="1" t="s">
        <v>1071</v>
      </c>
      <c r="D18" s="1" t="s">
        <v>1072</v>
      </c>
      <c r="E18" s="1" t="s">
        <v>561</v>
      </c>
      <c r="F18" s="1" t="s">
        <v>1073</v>
      </c>
      <c r="G18" s="1" t="s">
        <v>1074</v>
      </c>
      <c r="H18" s="1" t="s">
        <v>1075</v>
      </c>
      <c r="I18" s="1" t="s">
        <v>1076</v>
      </c>
      <c r="J18" s="1" t="s">
        <v>1077</v>
      </c>
      <c r="K18" s="1">
        <v>75</v>
      </c>
      <c r="L18" s="1">
        <v>0</v>
      </c>
      <c r="M18" s="1">
        <v>4</v>
      </c>
    </row>
    <row r="19" spans="1:13" x14ac:dyDescent="0.25">
      <c r="A19" s="8" t="s">
        <v>461</v>
      </c>
      <c r="B19" s="8" t="s">
        <v>462</v>
      </c>
      <c r="C19" s="1" t="s">
        <v>1078</v>
      </c>
      <c r="D19" s="1" t="s">
        <v>2</v>
      </c>
      <c r="E19" s="1" t="s">
        <v>463</v>
      </c>
      <c r="F19" s="1" t="s">
        <v>1079</v>
      </c>
      <c r="G19" s="1" t="s">
        <v>1080</v>
      </c>
      <c r="H19" s="1" t="s">
        <v>1081</v>
      </c>
      <c r="I19" s="1" t="s">
        <v>1082</v>
      </c>
      <c r="J19" s="1" t="s">
        <v>1083</v>
      </c>
      <c r="K19" s="1">
        <v>28</v>
      </c>
      <c r="L19" s="1">
        <v>0</v>
      </c>
      <c r="M19" s="1">
        <v>2</v>
      </c>
    </row>
    <row r="20" spans="1:13" x14ac:dyDescent="0.25">
      <c r="A20" s="8" t="s">
        <v>264</v>
      </c>
      <c r="B20" s="8" t="s">
        <v>25</v>
      </c>
      <c r="C20" s="1" t="s">
        <v>1084</v>
      </c>
      <c r="D20" s="1" t="s">
        <v>72</v>
      </c>
      <c r="E20" s="1" t="s">
        <v>266</v>
      </c>
      <c r="F20" s="1" t="s">
        <v>1085</v>
      </c>
      <c r="G20" s="1" t="s">
        <v>1086</v>
      </c>
      <c r="H20" s="1" t="s">
        <v>1087</v>
      </c>
      <c r="I20" s="1" t="s">
        <v>1088</v>
      </c>
      <c r="J20" s="1" t="s">
        <v>1089</v>
      </c>
      <c r="K20" s="1">
        <v>75</v>
      </c>
      <c r="L20" s="1">
        <v>0</v>
      </c>
      <c r="M20" s="1">
        <v>4</v>
      </c>
    </row>
    <row r="21" spans="1:13" x14ac:dyDescent="0.25">
      <c r="A21" s="8" t="s">
        <v>905</v>
      </c>
      <c r="B21" s="8" t="s">
        <v>906</v>
      </c>
      <c r="C21" s="1" t="s">
        <v>1090</v>
      </c>
      <c r="D21" s="1" t="s">
        <v>66</v>
      </c>
      <c r="E21" s="1" t="s">
        <v>907</v>
      </c>
      <c r="F21" s="1" t="s">
        <v>1091</v>
      </c>
      <c r="G21" s="1" t="s">
        <v>1092</v>
      </c>
      <c r="H21" s="1" t="s">
        <v>1093</v>
      </c>
      <c r="I21" s="1" t="s">
        <v>1094</v>
      </c>
      <c r="J21" s="1" t="s">
        <v>1095</v>
      </c>
      <c r="K21" s="1">
        <v>50</v>
      </c>
      <c r="L21" s="1">
        <v>10</v>
      </c>
      <c r="M21" s="1">
        <v>3</v>
      </c>
    </row>
    <row r="22" spans="1:13" x14ac:dyDescent="0.25">
      <c r="A22" s="8" t="s">
        <v>345</v>
      </c>
      <c r="B22" s="8" t="s">
        <v>346</v>
      </c>
      <c r="C22" s="1" t="s">
        <v>1096</v>
      </c>
      <c r="D22" s="1" t="s">
        <v>2</v>
      </c>
      <c r="E22" s="1" t="s">
        <v>347</v>
      </c>
      <c r="F22" s="1" t="s">
        <v>1097</v>
      </c>
      <c r="G22" s="1" t="s">
        <v>1098</v>
      </c>
      <c r="H22" s="1" t="s">
        <v>1099</v>
      </c>
      <c r="I22" s="1" t="s">
        <v>1100</v>
      </c>
      <c r="J22" s="1" t="s">
        <v>1101</v>
      </c>
      <c r="K22" s="1">
        <v>23</v>
      </c>
      <c r="L22" s="1">
        <v>0</v>
      </c>
      <c r="M22" s="1">
        <v>1</v>
      </c>
    </row>
    <row r="23" spans="1:13" x14ac:dyDescent="0.25">
      <c r="A23" s="8" t="s">
        <v>1102</v>
      </c>
      <c r="B23" s="8" t="s">
        <v>1103</v>
      </c>
      <c r="C23" s="1" t="s">
        <v>1104</v>
      </c>
      <c r="D23" s="1" t="s">
        <v>13</v>
      </c>
      <c r="E23" s="1" t="s">
        <v>1105</v>
      </c>
      <c r="F23" s="1" t="s">
        <v>1106</v>
      </c>
      <c r="G23" s="1" t="s">
        <v>1107</v>
      </c>
      <c r="H23" s="1" t="s">
        <v>1108</v>
      </c>
      <c r="I23" s="1" t="s">
        <v>1109</v>
      </c>
      <c r="J23" s="1" t="s">
        <v>1110</v>
      </c>
      <c r="K23" s="9">
        <v>23</v>
      </c>
      <c r="L23" s="1">
        <v>0</v>
      </c>
      <c r="M23" s="1">
        <v>1</v>
      </c>
    </row>
    <row r="24" spans="1:13" x14ac:dyDescent="0.25">
      <c r="A24" s="8" t="s">
        <v>1111</v>
      </c>
      <c r="B24" s="8" t="s">
        <v>1112</v>
      </c>
      <c r="C24" s="1" t="s">
        <v>1113</v>
      </c>
      <c r="D24" s="1" t="s">
        <v>236</v>
      </c>
      <c r="E24" s="1" t="s">
        <v>1114</v>
      </c>
      <c r="F24" s="1" t="s">
        <v>1115</v>
      </c>
      <c r="G24" s="1" t="s">
        <v>1116</v>
      </c>
      <c r="H24" s="1" t="s">
        <v>1117</v>
      </c>
      <c r="I24" s="1" t="s">
        <v>1118</v>
      </c>
      <c r="J24" s="1" t="s">
        <v>1119</v>
      </c>
      <c r="K24" s="1">
        <v>73</v>
      </c>
      <c r="L24" s="1">
        <v>0</v>
      </c>
      <c r="M24" s="1">
        <v>4</v>
      </c>
    </row>
    <row r="25" spans="1:13" x14ac:dyDescent="0.25">
      <c r="A25" s="8" t="s">
        <v>644</v>
      </c>
      <c r="B25" s="8" t="s">
        <v>557</v>
      </c>
      <c r="C25" s="1" t="s">
        <v>647</v>
      </c>
      <c r="D25" s="1" t="s">
        <v>1120</v>
      </c>
      <c r="E25" s="1" t="s">
        <v>1121</v>
      </c>
      <c r="F25" s="1" t="s">
        <v>1122</v>
      </c>
      <c r="G25" s="1" t="s">
        <v>1123</v>
      </c>
      <c r="H25" s="1" t="s">
        <v>1124</v>
      </c>
      <c r="I25" s="1" t="s">
        <v>648</v>
      </c>
      <c r="J25" s="1" t="s">
        <v>1125</v>
      </c>
      <c r="K25" s="1">
        <v>281</v>
      </c>
      <c r="L25" s="1">
        <v>5</v>
      </c>
      <c r="M25" s="1">
        <v>17</v>
      </c>
    </row>
    <row r="26" spans="1:13" x14ac:dyDescent="0.25">
      <c r="A26" s="8" t="s">
        <v>669</v>
      </c>
      <c r="B26" s="8" t="s">
        <v>670</v>
      </c>
      <c r="C26" s="1" t="s">
        <v>671</v>
      </c>
      <c r="D26" s="1" t="s">
        <v>92</v>
      </c>
      <c r="E26" s="1" t="s">
        <v>672</v>
      </c>
      <c r="F26" s="1" t="s">
        <v>1126</v>
      </c>
      <c r="G26" s="1" t="s">
        <v>673</v>
      </c>
      <c r="H26" s="1" t="s">
        <v>1127</v>
      </c>
      <c r="I26" s="1" t="s">
        <v>674</v>
      </c>
      <c r="J26" s="1" t="s">
        <v>1128</v>
      </c>
      <c r="K26" s="1">
        <v>73</v>
      </c>
      <c r="L26" s="1">
        <v>0</v>
      </c>
      <c r="M26" s="1">
        <v>4</v>
      </c>
    </row>
    <row r="27" spans="1:13" x14ac:dyDescent="0.25">
      <c r="A27" s="8" t="s">
        <v>1129</v>
      </c>
      <c r="B27" s="8" t="s">
        <v>1130</v>
      </c>
      <c r="C27" s="1" t="s">
        <v>1131</v>
      </c>
      <c r="D27" s="1" t="s">
        <v>69</v>
      </c>
      <c r="E27" s="1" t="s">
        <v>1130</v>
      </c>
      <c r="F27" s="1" t="s">
        <v>1132</v>
      </c>
      <c r="G27" s="1" t="s">
        <v>1133</v>
      </c>
      <c r="H27" s="1" t="s">
        <v>1134</v>
      </c>
      <c r="I27" s="1" t="s">
        <v>1135</v>
      </c>
      <c r="J27" s="1" t="s">
        <v>1136</v>
      </c>
      <c r="K27" s="1">
        <v>57</v>
      </c>
      <c r="L27" s="1">
        <v>0</v>
      </c>
      <c r="M27" s="1">
        <v>3</v>
      </c>
    </row>
    <row r="28" spans="1:13" x14ac:dyDescent="0.25">
      <c r="A28" s="8" t="s">
        <v>667</v>
      </c>
      <c r="B28" s="8" t="s">
        <v>668</v>
      </c>
      <c r="C28" s="1" t="s">
        <v>1137</v>
      </c>
      <c r="D28" s="1" t="s">
        <v>1138</v>
      </c>
      <c r="E28" s="1" t="s">
        <v>668</v>
      </c>
      <c r="F28" s="1" t="s">
        <v>1139</v>
      </c>
      <c r="G28" s="1" t="s">
        <v>1140</v>
      </c>
      <c r="H28" s="1" t="s">
        <v>1141</v>
      </c>
      <c r="I28" s="1" t="s">
        <v>1142</v>
      </c>
      <c r="J28" s="1" t="s">
        <v>1143</v>
      </c>
      <c r="K28" s="1">
        <v>95</v>
      </c>
      <c r="L28" s="1">
        <v>0</v>
      </c>
      <c r="M28" s="1">
        <v>5</v>
      </c>
    </row>
    <row r="29" spans="1:13" x14ac:dyDescent="0.25">
      <c r="A29" s="8" t="s">
        <v>326</v>
      </c>
      <c r="B29" s="8" t="s">
        <v>327</v>
      </c>
      <c r="C29" s="1" t="s">
        <v>328</v>
      </c>
      <c r="D29" s="1" t="s">
        <v>1144</v>
      </c>
      <c r="E29" s="1" t="s">
        <v>329</v>
      </c>
      <c r="F29" s="1" t="s">
        <v>1145</v>
      </c>
      <c r="G29" s="1" t="s">
        <v>1146</v>
      </c>
      <c r="H29" s="1" t="s">
        <v>330</v>
      </c>
      <c r="I29" s="1" t="s">
        <v>331</v>
      </c>
      <c r="J29" s="1" t="s">
        <v>1147</v>
      </c>
      <c r="K29" s="1">
        <v>21</v>
      </c>
      <c r="L29" s="1">
        <v>0</v>
      </c>
      <c r="M29" s="1">
        <v>1</v>
      </c>
    </row>
    <row r="30" spans="1:13" x14ac:dyDescent="0.25">
      <c r="A30" s="8" t="s">
        <v>796</v>
      </c>
      <c r="B30" s="8" t="s">
        <v>797</v>
      </c>
      <c r="C30" s="1" t="s">
        <v>798</v>
      </c>
      <c r="D30" s="1" t="s">
        <v>69</v>
      </c>
      <c r="E30" s="1" t="s">
        <v>799</v>
      </c>
      <c r="F30" s="1" t="s">
        <v>1148</v>
      </c>
      <c r="G30" s="1" t="s">
        <v>1149</v>
      </c>
      <c r="H30" s="1" t="s">
        <v>1150</v>
      </c>
      <c r="I30" s="1" t="s">
        <v>800</v>
      </c>
      <c r="J30" s="1" t="s">
        <v>1151</v>
      </c>
      <c r="K30" s="1">
        <v>39</v>
      </c>
      <c r="L30" s="1">
        <v>0</v>
      </c>
      <c r="M30" s="1">
        <v>2</v>
      </c>
    </row>
    <row r="31" spans="1:13" x14ac:dyDescent="0.25">
      <c r="A31" s="8" t="s">
        <v>488</v>
      </c>
      <c r="B31" s="8" t="s">
        <v>489</v>
      </c>
      <c r="C31" s="1" t="s">
        <v>1152</v>
      </c>
      <c r="D31" s="1" t="s">
        <v>1153</v>
      </c>
      <c r="E31" s="1" t="s">
        <v>1154</v>
      </c>
      <c r="F31" s="1" t="s">
        <v>1155</v>
      </c>
      <c r="G31" s="1" t="s">
        <v>1156</v>
      </c>
      <c r="H31" s="1" t="s">
        <v>1157</v>
      </c>
      <c r="I31" s="1" t="s">
        <v>1158</v>
      </c>
      <c r="J31" s="1" t="s">
        <v>1159</v>
      </c>
      <c r="K31" s="1">
        <v>54</v>
      </c>
      <c r="L31" s="1">
        <v>0</v>
      </c>
      <c r="M31" s="1">
        <v>3</v>
      </c>
    </row>
    <row r="32" spans="1:13" x14ac:dyDescent="0.25">
      <c r="A32" s="8" t="s">
        <v>660</v>
      </c>
      <c r="B32" s="8" t="s">
        <v>661</v>
      </c>
      <c r="C32" s="1" t="s">
        <v>662</v>
      </c>
      <c r="D32" s="1" t="s">
        <v>117</v>
      </c>
      <c r="E32" s="1" t="s">
        <v>663</v>
      </c>
      <c r="F32" s="1" t="s">
        <v>1160</v>
      </c>
      <c r="G32" s="1" t="s">
        <v>1161</v>
      </c>
      <c r="H32" s="1" t="s">
        <v>664</v>
      </c>
      <c r="I32" s="1" t="s">
        <v>1162</v>
      </c>
      <c r="J32" s="1" t="s">
        <v>1163</v>
      </c>
      <c r="K32" s="1">
        <v>175</v>
      </c>
      <c r="L32" s="1">
        <v>0</v>
      </c>
      <c r="M32" s="1">
        <v>9</v>
      </c>
    </row>
    <row r="33" spans="1:13" x14ac:dyDescent="0.25">
      <c r="A33" s="8" t="s">
        <v>59</v>
      </c>
      <c r="B33" s="8" t="s">
        <v>60</v>
      </c>
      <c r="C33" s="1" t="s">
        <v>61</v>
      </c>
      <c r="D33" s="1" t="s">
        <v>62</v>
      </c>
      <c r="E33" s="1" t="s">
        <v>1164</v>
      </c>
      <c r="F33" s="1" t="s">
        <v>1165</v>
      </c>
      <c r="G33" s="1" t="s">
        <v>1166</v>
      </c>
      <c r="H33" s="1" t="s">
        <v>1167</v>
      </c>
      <c r="I33" s="1" t="s">
        <v>63</v>
      </c>
      <c r="J33" s="1" t="s">
        <v>1168</v>
      </c>
      <c r="K33" s="1">
        <v>55</v>
      </c>
      <c r="L33" s="1">
        <v>0</v>
      </c>
      <c r="M33" s="1">
        <v>3</v>
      </c>
    </row>
    <row r="34" spans="1:13" x14ac:dyDescent="0.25">
      <c r="A34" s="8" t="s">
        <v>1169</v>
      </c>
      <c r="B34" s="8" t="s">
        <v>1170</v>
      </c>
      <c r="C34" s="1" t="s">
        <v>1171</v>
      </c>
      <c r="D34" s="1" t="s">
        <v>2</v>
      </c>
      <c r="E34" s="1" t="s">
        <v>1172</v>
      </c>
      <c r="F34" s="1" t="s">
        <v>1173</v>
      </c>
      <c r="G34" s="1" t="s">
        <v>1174</v>
      </c>
      <c r="H34" s="1" t="s">
        <v>1175</v>
      </c>
      <c r="I34" s="1" t="s">
        <v>1176</v>
      </c>
      <c r="J34" s="1" t="s">
        <v>1177</v>
      </c>
      <c r="K34" s="1">
        <v>59</v>
      </c>
      <c r="L34" s="1">
        <v>3</v>
      </c>
      <c r="M34" s="1">
        <v>3</v>
      </c>
    </row>
    <row r="35" spans="1:13" x14ac:dyDescent="0.25">
      <c r="A35" s="8" t="s">
        <v>1178</v>
      </c>
      <c r="B35" s="8" t="s">
        <v>1179</v>
      </c>
      <c r="C35" s="1" t="s">
        <v>1180</v>
      </c>
      <c r="D35" s="1" t="s">
        <v>408</v>
      </c>
      <c r="E35" s="1" t="s">
        <v>1181</v>
      </c>
      <c r="F35" s="1" t="s">
        <v>1182</v>
      </c>
      <c r="G35" s="1" t="s">
        <v>1183</v>
      </c>
      <c r="H35" s="1" t="s">
        <v>1184</v>
      </c>
      <c r="I35" s="1" t="s">
        <v>1185</v>
      </c>
      <c r="J35" s="1" t="s">
        <v>1186</v>
      </c>
      <c r="K35" s="1">
        <v>14</v>
      </c>
      <c r="L35" s="1">
        <v>0</v>
      </c>
      <c r="M35" s="1">
        <v>1</v>
      </c>
    </row>
    <row r="36" spans="1:13" x14ac:dyDescent="0.25">
      <c r="A36" s="8" t="s">
        <v>306</v>
      </c>
      <c r="B36" s="8" t="s">
        <v>307</v>
      </c>
      <c r="C36" s="1" t="s">
        <v>1187</v>
      </c>
      <c r="D36" s="1" t="s">
        <v>1188</v>
      </c>
      <c r="E36" s="1" t="s">
        <v>1189</v>
      </c>
      <c r="F36" s="1" t="s">
        <v>1190</v>
      </c>
      <c r="G36" s="1" t="s">
        <v>1191</v>
      </c>
      <c r="H36" s="1" t="s">
        <v>1192</v>
      </c>
      <c r="I36" s="1" t="s">
        <v>1193</v>
      </c>
      <c r="J36" s="1" t="s">
        <v>1194</v>
      </c>
      <c r="K36" s="1">
        <v>23</v>
      </c>
      <c r="L36" s="1">
        <v>0</v>
      </c>
      <c r="M36" s="1">
        <v>1</v>
      </c>
    </row>
    <row r="37" spans="1:13" x14ac:dyDescent="0.25">
      <c r="A37" s="8" t="s">
        <v>324</v>
      </c>
      <c r="B37" s="8" t="s">
        <v>325</v>
      </c>
      <c r="C37" s="1" t="s">
        <v>1195</v>
      </c>
      <c r="D37" s="1" t="s">
        <v>1196</v>
      </c>
      <c r="E37" s="1" t="s">
        <v>1197</v>
      </c>
      <c r="F37" s="1" t="s">
        <v>1198</v>
      </c>
      <c r="G37" s="1" t="s">
        <v>1199</v>
      </c>
      <c r="H37" s="1" t="s">
        <v>1200</v>
      </c>
      <c r="I37" s="1" t="s">
        <v>1201</v>
      </c>
      <c r="J37" s="1" t="s">
        <v>1202</v>
      </c>
      <c r="K37" s="1">
        <v>31</v>
      </c>
      <c r="L37" s="1">
        <v>0</v>
      </c>
      <c r="M37" s="1">
        <v>2</v>
      </c>
    </row>
    <row r="38" spans="1:13" x14ac:dyDescent="0.25">
      <c r="A38" s="8" t="s">
        <v>1203</v>
      </c>
      <c r="B38" s="8" t="s">
        <v>1204</v>
      </c>
      <c r="C38" s="1" t="s">
        <v>1205</v>
      </c>
      <c r="D38" s="1" t="s">
        <v>22</v>
      </c>
      <c r="E38" s="1" t="s">
        <v>1206</v>
      </c>
      <c r="F38" s="1" t="s">
        <v>1207</v>
      </c>
      <c r="G38" s="1" t="s">
        <v>1208</v>
      </c>
      <c r="H38" s="1" t="s">
        <v>1209</v>
      </c>
      <c r="I38" s="1" t="s">
        <v>1210</v>
      </c>
      <c r="J38" s="1" t="s">
        <v>1211</v>
      </c>
      <c r="K38" s="1">
        <v>18</v>
      </c>
      <c r="L38" s="1">
        <v>0</v>
      </c>
      <c r="M38" s="1">
        <v>1</v>
      </c>
    </row>
    <row r="39" spans="1:13" x14ac:dyDescent="0.25">
      <c r="A39" s="8" t="s">
        <v>824</v>
      </c>
      <c r="B39" s="8" t="s">
        <v>825</v>
      </c>
      <c r="C39" s="1" t="s">
        <v>1212</v>
      </c>
      <c r="D39" s="1" t="s">
        <v>1213</v>
      </c>
      <c r="E39" s="1" t="s">
        <v>826</v>
      </c>
      <c r="F39" s="1" t="s">
        <v>1214</v>
      </c>
      <c r="G39" s="1" t="s">
        <v>1215</v>
      </c>
      <c r="H39" s="1" t="s">
        <v>1216</v>
      </c>
      <c r="I39" s="1" t="s">
        <v>1217</v>
      </c>
      <c r="J39" s="1" t="s">
        <v>1218</v>
      </c>
      <c r="K39" s="1">
        <v>107</v>
      </c>
      <c r="L39" s="1">
        <v>0</v>
      </c>
      <c r="M39" s="1">
        <v>7</v>
      </c>
    </row>
    <row r="40" spans="1:13" x14ac:dyDescent="0.25">
      <c r="A40" s="8" t="s">
        <v>718</v>
      </c>
      <c r="B40" s="8" t="s">
        <v>719</v>
      </c>
      <c r="C40" s="1" t="s">
        <v>1219</v>
      </c>
      <c r="D40" s="1" t="s">
        <v>1220</v>
      </c>
      <c r="E40" s="1" t="s">
        <v>1221</v>
      </c>
      <c r="F40" s="1" t="s">
        <v>1222</v>
      </c>
      <c r="G40" s="1" t="s">
        <v>1223</v>
      </c>
      <c r="H40" s="1" t="s">
        <v>1224</v>
      </c>
      <c r="I40" s="1" t="s">
        <v>1225</v>
      </c>
      <c r="J40" s="1" t="s">
        <v>1226</v>
      </c>
      <c r="K40" s="1">
        <v>152</v>
      </c>
      <c r="L40" s="1">
        <v>0</v>
      </c>
      <c r="M40" s="1">
        <v>8</v>
      </c>
    </row>
    <row r="41" spans="1:13" x14ac:dyDescent="0.25">
      <c r="A41" s="8" t="s">
        <v>182</v>
      </c>
      <c r="B41" s="8" t="s">
        <v>183</v>
      </c>
      <c r="C41" s="1" t="s">
        <v>184</v>
      </c>
      <c r="D41" s="1" t="s">
        <v>185</v>
      </c>
      <c r="E41" s="1" t="s">
        <v>1227</v>
      </c>
      <c r="F41" s="1" t="s">
        <v>1228</v>
      </c>
      <c r="G41" s="1" t="s">
        <v>1229</v>
      </c>
      <c r="H41" s="1" t="s">
        <v>186</v>
      </c>
      <c r="I41" s="1" t="s">
        <v>187</v>
      </c>
      <c r="J41" s="1" t="s">
        <v>1230</v>
      </c>
      <c r="K41" s="1">
        <v>15</v>
      </c>
      <c r="L41" s="1">
        <v>0</v>
      </c>
      <c r="M41" s="1">
        <v>1</v>
      </c>
    </row>
    <row r="42" spans="1:13" x14ac:dyDescent="0.25">
      <c r="A42" s="8" t="s">
        <v>589</v>
      </c>
      <c r="B42" s="8" t="s">
        <v>590</v>
      </c>
      <c r="C42" s="1" t="s">
        <v>591</v>
      </c>
      <c r="D42" s="1" t="s">
        <v>592</v>
      </c>
      <c r="E42" s="1" t="s">
        <v>1231</v>
      </c>
      <c r="F42" s="1" t="s">
        <v>1232</v>
      </c>
      <c r="G42" s="1" t="s">
        <v>1233</v>
      </c>
      <c r="H42" s="1" t="s">
        <v>1234</v>
      </c>
      <c r="I42" s="1" t="s">
        <v>593</v>
      </c>
      <c r="J42" s="1" t="s">
        <v>1235</v>
      </c>
      <c r="K42" s="1">
        <v>61</v>
      </c>
      <c r="L42" s="1">
        <v>0</v>
      </c>
      <c r="M42" s="1">
        <v>3</v>
      </c>
    </row>
    <row r="43" spans="1:13" x14ac:dyDescent="0.25">
      <c r="A43" s="8" t="s">
        <v>1236</v>
      </c>
      <c r="B43" s="8" t="s">
        <v>1237</v>
      </c>
      <c r="C43" s="1" t="s">
        <v>1238</v>
      </c>
      <c r="D43" s="1" t="s">
        <v>1239</v>
      </c>
      <c r="E43" s="1" t="s">
        <v>1240</v>
      </c>
      <c r="F43" s="1" t="s">
        <v>1241</v>
      </c>
      <c r="G43" s="1" t="s">
        <v>1242</v>
      </c>
      <c r="H43" s="1" t="s">
        <v>1243</v>
      </c>
      <c r="I43" s="1" t="s">
        <v>1244</v>
      </c>
      <c r="J43" s="1" t="s">
        <v>1245</v>
      </c>
      <c r="K43" s="1">
        <v>15</v>
      </c>
      <c r="L43" s="1">
        <v>0</v>
      </c>
      <c r="M43" s="1">
        <v>1</v>
      </c>
    </row>
    <row r="44" spans="1:13" x14ac:dyDescent="0.25">
      <c r="A44" s="8" t="s">
        <v>1246</v>
      </c>
      <c r="B44" s="8" t="s">
        <v>1247</v>
      </c>
      <c r="C44" s="1" t="s">
        <v>1248</v>
      </c>
      <c r="D44" s="1" t="s">
        <v>2</v>
      </c>
      <c r="E44" s="1" t="s">
        <v>1249</v>
      </c>
      <c r="F44" s="1" t="s">
        <v>1250</v>
      </c>
      <c r="G44" s="1" t="s">
        <v>1251</v>
      </c>
      <c r="H44" s="1" t="s">
        <v>1252</v>
      </c>
      <c r="I44" s="1" t="s">
        <v>1253</v>
      </c>
      <c r="J44" s="1" t="s">
        <v>1254</v>
      </c>
      <c r="K44" s="1">
        <v>53</v>
      </c>
      <c r="L44" s="1">
        <v>0</v>
      </c>
      <c r="M44" s="1">
        <v>3</v>
      </c>
    </row>
    <row r="45" spans="1:13" x14ac:dyDescent="0.25">
      <c r="A45" s="8" t="s">
        <v>334</v>
      </c>
      <c r="B45" s="8" t="s">
        <v>335</v>
      </c>
      <c r="C45" s="1" t="s">
        <v>336</v>
      </c>
      <c r="D45" s="1" t="s">
        <v>33</v>
      </c>
      <c r="E45" s="1" t="s">
        <v>354</v>
      </c>
      <c r="F45" s="1" t="s">
        <v>1255</v>
      </c>
      <c r="G45" s="1" t="s">
        <v>1256</v>
      </c>
      <c r="H45" s="1" t="s">
        <v>337</v>
      </c>
      <c r="I45" s="1" t="s">
        <v>338</v>
      </c>
      <c r="J45" s="1" t="s">
        <v>1257</v>
      </c>
      <c r="K45" s="1">
        <v>32</v>
      </c>
      <c r="L45" s="1">
        <v>0</v>
      </c>
      <c r="M45" s="1">
        <v>2</v>
      </c>
    </row>
    <row r="46" spans="1:13" x14ac:dyDescent="0.25">
      <c r="A46" s="8" t="s">
        <v>1258</v>
      </c>
      <c r="B46" s="8" t="s">
        <v>1259</v>
      </c>
      <c r="C46" s="1" t="s">
        <v>1260</v>
      </c>
      <c r="D46" s="1" t="s">
        <v>1261</v>
      </c>
      <c r="E46" s="1" t="s">
        <v>1262</v>
      </c>
      <c r="F46" s="1" t="s">
        <v>1263</v>
      </c>
      <c r="G46" s="1" t="s">
        <v>1264</v>
      </c>
      <c r="H46" s="1" t="s">
        <v>1265</v>
      </c>
      <c r="I46" s="1" t="s">
        <v>1266</v>
      </c>
      <c r="J46" s="1" t="s">
        <v>1267</v>
      </c>
      <c r="K46" s="1">
        <v>39</v>
      </c>
      <c r="L46" s="1">
        <v>0</v>
      </c>
      <c r="M46" s="1">
        <v>2</v>
      </c>
    </row>
    <row r="47" spans="1:13" x14ac:dyDescent="0.25">
      <c r="A47" s="8" t="s">
        <v>573</v>
      </c>
      <c r="B47" s="8" t="s">
        <v>574</v>
      </c>
      <c r="C47" s="1" t="s">
        <v>575</v>
      </c>
      <c r="D47" s="1" t="s">
        <v>576</v>
      </c>
      <c r="E47" s="1" t="s">
        <v>577</v>
      </c>
      <c r="F47" s="1" t="s">
        <v>1268</v>
      </c>
      <c r="G47" s="1" t="s">
        <v>1269</v>
      </c>
      <c r="H47" s="1" t="s">
        <v>578</v>
      </c>
      <c r="I47" s="1" t="s">
        <v>579</v>
      </c>
      <c r="J47" s="1" t="s">
        <v>1270</v>
      </c>
      <c r="K47" s="1">
        <v>285</v>
      </c>
      <c r="L47" s="1">
        <v>0</v>
      </c>
      <c r="M47" s="1">
        <v>15</v>
      </c>
    </row>
    <row r="48" spans="1:13" x14ac:dyDescent="0.25">
      <c r="A48" s="8" t="s">
        <v>245</v>
      </c>
      <c r="B48" s="8" t="s">
        <v>246</v>
      </c>
      <c r="C48" s="1" t="s">
        <v>247</v>
      </c>
      <c r="D48" s="1" t="s">
        <v>2</v>
      </c>
      <c r="E48" s="1" t="s">
        <v>248</v>
      </c>
      <c r="F48" s="1" t="s">
        <v>1271</v>
      </c>
      <c r="G48" s="1" t="s">
        <v>1272</v>
      </c>
      <c r="H48" s="1" t="s">
        <v>1273</v>
      </c>
      <c r="I48" s="1" t="s">
        <v>249</v>
      </c>
      <c r="J48" s="1" t="s">
        <v>1274</v>
      </c>
      <c r="K48" s="1">
        <v>49</v>
      </c>
      <c r="L48" s="1">
        <v>0</v>
      </c>
      <c r="M48" s="1">
        <v>3</v>
      </c>
    </row>
    <row r="49" spans="1:13" x14ac:dyDescent="0.25">
      <c r="A49" s="10" t="s">
        <v>720</v>
      </c>
      <c r="B49" s="10" t="s">
        <v>721</v>
      </c>
      <c r="C49" s="11" t="s">
        <v>722</v>
      </c>
      <c r="D49" s="11" t="s">
        <v>33</v>
      </c>
      <c r="E49" s="11" t="s">
        <v>248</v>
      </c>
      <c r="F49" s="11" t="s">
        <v>1275</v>
      </c>
      <c r="G49" s="11" t="s">
        <v>1276</v>
      </c>
      <c r="H49" s="11" t="s">
        <v>1277</v>
      </c>
      <c r="I49" s="11" t="s">
        <v>723</v>
      </c>
      <c r="J49" s="11" t="s">
        <v>1278</v>
      </c>
      <c r="K49" s="1">
        <v>55</v>
      </c>
      <c r="L49" s="1">
        <v>0</v>
      </c>
      <c r="M49" s="1">
        <v>3</v>
      </c>
    </row>
    <row r="50" spans="1:13" x14ac:dyDescent="0.25">
      <c r="A50" s="8" t="s">
        <v>1279</v>
      </c>
      <c r="B50" s="8" t="s">
        <v>1280</v>
      </c>
      <c r="C50" s="1" t="s">
        <v>1281</v>
      </c>
      <c r="D50" s="1" t="s">
        <v>2</v>
      </c>
      <c r="E50" s="1" t="s">
        <v>1282</v>
      </c>
      <c r="F50" s="1" t="s">
        <v>1283</v>
      </c>
      <c r="G50" s="1" t="s">
        <v>1284</v>
      </c>
      <c r="H50" s="1" t="s">
        <v>1285</v>
      </c>
      <c r="I50" s="1" t="s">
        <v>1286</v>
      </c>
      <c r="J50" s="1" t="s">
        <v>1287</v>
      </c>
      <c r="K50" s="1">
        <v>57</v>
      </c>
      <c r="L50" s="1">
        <v>0</v>
      </c>
      <c r="M50" s="1">
        <v>3</v>
      </c>
    </row>
    <row r="51" spans="1:13" x14ac:dyDescent="0.25">
      <c r="A51" s="8" t="s">
        <v>278</v>
      </c>
      <c r="B51" s="8" t="s">
        <v>279</v>
      </c>
      <c r="C51" s="1" t="s">
        <v>1288</v>
      </c>
      <c r="D51" s="1" t="s">
        <v>2</v>
      </c>
      <c r="E51" s="1" t="s">
        <v>280</v>
      </c>
      <c r="F51" s="1" t="s">
        <v>1289</v>
      </c>
      <c r="G51" s="1" t="s">
        <v>1290</v>
      </c>
      <c r="H51" s="12">
        <v>0</v>
      </c>
      <c r="I51" s="12">
        <v>0</v>
      </c>
      <c r="J51" s="1" t="s">
        <v>1291</v>
      </c>
      <c r="K51" s="1">
        <v>42</v>
      </c>
      <c r="L51" s="1">
        <v>7</v>
      </c>
      <c r="M51" s="1">
        <v>2</v>
      </c>
    </row>
    <row r="52" spans="1:13" x14ac:dyDescent="0.25">
      <c r="A52" s="8" t="s">
        <v>724</v>
      </c>
      <c r="B52" s="8" t="s">
        <v>725</v>
      </c>
      <c r="C52" s="1" t="s">
        <v>726</v>
      </c>
      <c r="D52" s="1" t="s">
        <v>2</v>
      </c>
      <c r="E52" s="1" t="s">
        <v>1292</v>
      </c>
      <c r="F52" s="1" t="s">
        <v>1293</v>
      </c>
      <c r="G52" s="1" t="s">
        <v>1294</v>
      </c>
      <c r="H52" s="1" t="s">
        <v>1295</v>
      </c>
      <c r="I52" s="1" t="s">
        <v>727</v>
      </c>
      <c r="J52" s="1" t="s">
        <v>1296</v>
      </c>
      <c r="K52" s="1">
        <v>39</v>
      </c>
      <c r="L52" s="1">
        <v>0</v>
      </c>
      <c r="M52" s="1">
        <v>2</v>
      </c>
    </row>
    <row r="53" spans="1:13" x14ac:dyDescent="0.25">
      <c r="A53" s="8" t="s">
        <v>542</v>
      </c>
      <c r="B53" s="8" t="s">
        <v>543</v>
      </c>
      <c r="C53" s="1" t="s">
        <v>544</v>
      </c>
      <c r="D53" s="1" t="s">
        <v>1297</v>
      </c>
      <c r="E53" s="1" t="s">
        <v>1298</v>
      </c>
      <c r="F53" s="1" t="s">
        <v>1299</v>
      </c>
      <c r="G53" s="1" t="s">
        <v>1300</v>
      </c>
      <c r="H53" s="1" t="s">
        <v>1301</v>
      </c>
      <c r="I53" s="1" t="s">
        <v>545</v>
      </c>
      <c r="J53" s="1" t="s">
        <v>1302</v>
      </c>
      <c r="K53" s="1">
        <v>23</v>
      </c>
      <c r="L53" s="1">
        <v>0</v>
      </c>
      <c r="M53" s="1">
        <v>1</v>
      </c>
    </row>
    <row r="54" spans="1:13" x14ac:dyDescent="0.25">
      <c r="A54" s="8" t="s">
        <v>1303</v>
      </c>
      <c r="B54" s="8" t="s">
        <v>1304</v>
      </c>
      <c r="C54" s="1" t="s">
        <v>1305</v>
      </c>
      <c r="D54" s="1" t="s">
        <v>2</v>
      </c>
      <c r="E54" s="1" t="s">
        <v>1306</v>
      </c>
      <c r="F54" s="1" t="s">
        <v>1307</v>
      </c>
      <c r="G54" s="1" t="s">
        <v>1308</v>
      </c>
      <c r="H54" s="1" t="s">
        <v>1309</v>
      </c>
      <c r="I54" s="1" t="s">
        <v>1310</v>
      </c>
      <c r="J54" s="1" t="s">
        <v>1311</v>
      </c>
      <c r="K54" s="1">
        <v>49</v>
      </c>
      <c r="L54" s="1">
        <v>0</v>
      </c>
      <c r="M54" s="1">
        <v>3</v>
      </c>
    </row>
    <row r="55" spans="1:13" x14ac:dyDescent="0.25">
      <c r="A55" s="8" t="s">
        <v>214</v>
      </c>
      <c r="B55" s="8" t="s">
        <v>215</v>
      </c>
      <c r="C55" s="1" t="s">
        <v>216</v>
      </c>
      <c r="D55" s="1" t="s">
        <v>132</v>
      </c>
      <c r="E55" s="1" t="s">
        <v>1312</v>
      </c>
      <c r="F55" s="1" t="s">
        <v>1313</v>
      </c>
      <c r="G55" s="1" t="s">
        <v>1314</v>
      </c>
      <c r="H55" s="1" t="s">
        <v>1315</v>
      </c>
      <c r="I55" s="1" t="s">
        <v>217</v>
      </c>
      <c r="J55" s="1" t="s">
        <v>1316</v>
      </c>
      <c r="K55" s="1">
        <v>17</v>
      </c>
      <c r="L55" s="1">
        <v>0</v>
      </c>
      <c r="M55" s="1">
        <v>1</v>
      </c>
    </row>
    <row r="56" spans="1:13" x14ac:dyDescent="0.25">
      <c r="A56" s="1" t="s">
        <v>594</v>
      </c>
      <c r="B56" s="1" t="s">
        <v>595</v>
      </c>
      <c r="C56" s="1" t="s">
        <v>1317</v>
      </c>
      <c r="D56" s="1" t="s">
        <v>180</v>
      </c>
      <c r="E56" s="1" t="s">
        <v>597</v>
      </c>
      <c r="F56" s="1" t="s">
        <v>1318</v>
      </c>
      <c r="G56" s="1" t="s">
        <v>1319</v>
      </c>
      <c r="H56" s="1" t="s">
        <v>1320</v>
      </c>
      <c r="I56" s="1" t="s">
        <v>1321</v>
      </c>
      <c r="J56" s="1" t="s">
        <v>1322</v>
      </c>
      <c r="K56" s="1">
        <v>36</v>
      </c>
      <c r="L56" s="1">
        <v>0</v>
      </c>
      <c r="M56" s="1">
        <v>2</v>
      </c>
    </row>
    <row r="57" spans="1:13" x14ac:dyDescent="0.25">
      <c r="A57" s="8" t="s">
        <v>869</v>
      </c>
      <c r="B57" s="8" t="s">
        <v>870</v>
      </c>
      <c r="C57" s="1" t="s">
        <v>1323</v>
      </c>
      <c r="D57" s="1" t="s">
        <v>1324</v>
      </c>
      <c r="E57" s="1" t="s">
        <v>871</v>
      </c>
      <c r="F57" s="1" t="s">
        <v>1325</v>
      </c>
      <c r="G57" s="1" t="s">
        <v>1326</v>
      </c>
      <c r="H57" s="1" t="s">
        <v>1327</v>
      </c>
      <c r="I57" s="1" t="s">
        <v>1328</v>
      </c>
      <c r="J57" s="1" t="s">
        <v>1329</v>
      </c>
      <c r="K57" s="1">
        <v>72</v>
      </c>
      <c r="L57" s="1">
        <v>0</v>
      </c>
      <c r="M57" s="1">
        <v>4</v>
      </c>
    </row>
    <row r="58" spans="1:13" x14ac:dyDescent="0.25">
      <c r="A58" s="8" t="s">
        <v>512</v>
      </c>
      <c r="B58" s="8" t="s">
        <v>513</v>
      </c>
      <c r="C58" s="1" t="s">
        <v>514</v>
      </c>
      <c r="D58" s="1" t="s">
        <v>2</v>
      </c>
      <c r="E58" s="1" t="s">
        <v>515</v>
      </c>
      <c r="F58" s="1" t="s">
        <v>1330</v>
      </c>
      <c r="G58" s="1" t="s">
        <v>1331</v>
      </c>
      <c r="H58" s="1" t="s">
        <v>1332</v>
      </c>
      <c r="I58" s="1" t="s">
        <v>516</v>
      </c>
      <c r="J58" s="1" t="s">
        <v>1333</v>
      </c>
      <c r="K58" s="9">
        <v>69</v>
      </c>
      <c r="L58" s="1">
        <v>0</v>
      </c>
      <c r="M58" s="1">
        <v>3</v>
      </c>
    </row>
    <row r="59" spans="1:13" x14ac:dyDescent="0.25">
      <c r="A59" s="10" t="s">
        <v>1334</v>
      </c>
      <c r="B59" s="10" t="s">
        <v>1335</v>
      </c>
      <c r="C59" s="11" t="s">
        <v>1336</v>
      </c>
      <c r="D59" s="11" t="s">
        <v>1337</v>
      </c>
      <c r="E59" s="11" t="s">
        <v>1338</v>
      </c>
      <c r="F59" s="11" t="s">
        <v>1339</v>
      </c>
      <c r="G59" s="11" t="s">
        <v>1340</v>
      </c>
      <c r="H59" s="11" t="s">
        <v>1341</v>
      </c>
      <c r="I59" s="11" t="s">
        <v>1342</v>
      </c>
      <c r="J59" s="11" t="s">
        <v>1343</v>
      </c>
      <c r="K59" s="1">
        <v>21</v>
      </c>
      <c r="L59" s="1">
        <v>0</v>
      </c>
      <c r="M59" s="1">
        <v>1</v>
      </c>
    </row>
    <row r="60" spans="1:13" x14ac:dyDescent="0.25">
      <c r="A60" s="8" t="s">
        <v>548</v>
      </c>
      <c r="B60" s="8" t="s">
        <v>549</v>
      </c>
      <c r="C60" s="1" t="s">
        <v>1344</v>
      </c>
      <c r="D60" s="1" t="s">
        <v>22</v>
      </c>
      <c r="E60" s="1" t="s">
        <v>1345</v>
      </c>
      <c r="F60" s="1" t="s">
        <v>1346</v>
      </c>
      <c r="G60" s="1" t="s">
        <v>1347</v>
      </c>
      <c r="H60" s="1" t="s">
        <v>1348</v>
      </c>
      <c r="I60" s="1" t="s">
        <v>1349</v>
      </c>
      <c r="J60" s="1" t="s">
        <v>1350</v>
      </c>
      <c r="K60" s="1">
        <v>13</v>
      </c>
      <c r="L60" s="1">
        <v>0</v>
      </c>
      <c r="M60" s="1">
        <v>1</v>
      </c>
    </row>
    <row r="61" spans="1:13" x14ac:dyDescent="0.25">
      <c r="A61" s="8" t="s">
        <v>209</v>
      </c>
      <c r="B61" s="8" t="s">
        <v>210</v>
      </c>
      <c r="C61" s="1" t="s">
        <v>211</v>
      </c>
      <c r="D61" s="1" t="s">
        <v>69</v>
      </c>
      <c r="E61" s="1" t="s">
        <v>212</v>
      </c>
      <c r="F61" s="1" t="s">
        <v>1351</v>
      </c>
      <c r="G61" s="1" t="s">
        <v>1352</v>
      </c>
      <c r="H61" s="1" t="s">
        <v>1353</v>
      </c>
      <c r="I61" s="1" t="s">
        <v>213</v>
      </c>
      <c r="J61" s="1" t="s">
        <v>1354</v>
      </c>
      <c r="K61" s="1">
        <v>29</v>
      </c>
      <c r="L61" s="1">
        <v>0</v>
      </c>
      <c r="M61" s="1">
        <v>2</v>
      </c>
    </row>
    <row r="62" spans="1:13" x14ac:dyDescent="0.25">
      <c r="A62" s="8" t="s">
        <v>1355</v>
      </c>
      <c r="B62" s="8" t="s">
        <v>1356</v>
      </c>
      <c r="C62" s="1" t="s">
        <v>1357</v>
      </c>
      <c r="D62" s="1" t="s">
        <v>2</v>
      </c>
      <c r="E62" s="1" t="s">
        <v>1358</v>
      </c>
      <c r="F62" s="1" t="s">
        <v>1359</v>
      </c>
      <c r="G62" s="1" t="s">
        <v>1360</v>
      </c>
      <c r="H62" s="1" t="s">
        <v>1361</v>
      </c>
      <c r="I62" s="1" t="s">
        <v>1362</v>
      </c>
      <c r="J62" s="1" t="s">
        <v>1363</v>
      </c>
      <c r="K62" s="1">
        <v>62</v>
      </c>
      <c r="L62" s="1">
        <v>0</v>
      </c>
      <c r="M62" s="1">
        <v>3</v>
      </c>
    </row>
    <row r="63" spans="1:13" x14ac:dyDescent="0.25">
      <c r="A63" s="8" t="s">
        <v>1364</v>
      </c>
      <c r="B63" s="8" t="s">
        <v>1365</v>
      </c>
      <c r="C63" s="1" t="s">
        <v>1366</v>
      </c>
      <c r="D63" s="1" t="s">
        <v>33</v>
      </c>
      <c r="E63" s="1" t="s">
        <v>1367</v>
      </c>
      <c r="F63" s="1" t="s">
        <v>1368</v>
      </c>
      <c r="G63" s="1" t="s">
        <v>1369</v>
      </c>
      <c r="H63" s="1" t="s">
        <v>1370</v>
      </c>
      <c r="I63" s="1" t="s">
        <v>1371</v>
      </c>
      <c r="J63" s="1" t="s">
        <v>1372</v>
      </c>
      <c r="K63" s="1">
        <v>56</v>
      </c>
      <c r="L63" s="1">
        <v>0</v>
      </c>
      <c r="M63" s="1">
        <v>3</v>
      </c>
    </row>
    <row r="64" spans="1:13" x14ac:dyDescent="0.25">
      <c r="A64" s="8" t="s">
        <v>412</v>
      </c>
      <c r="B64" s="8" t="s">
        <v>413</v>
      </c>
      <c r="C64" s="1" t="s">
        <v>414</v>
      </c>
      <c r="D64" s="1" t="s">
        <v>415</v>
      </c>
      <c r="E64" s="1" t="s">
        <v>416</v>
      </c>
      <c r="F64" s="1" t="s">
        <v>1373</v>
      </c>
      <c r="G64" s="1" t="s">
        <v>1374</v>
      </c>
      <c r="H64" s="1" t="s">
        <v>417</v>
      </c>
      <c r="I64" s="1" t="s">
        <v>418</v>
      </c>
      <c r="J64" s="1" t="s">
        <v>1375</v>
      </c>
      <c r="K64" s="1">
        <v>53</v>
      </c>
      <c r="L64" s="1">
        <v>0</v>
      </c>
      <c r="M64" s="1">
        <v>3</v>
      </c>
    </row>
    <row r="65" spans="1:13" x14ac:dyDescent="0.25">
      <c r="A65" s="8" t="s">
        <v>490</v>
      </c>
      <c r="B65" s="8" t="s">
        <v>491</v>
      </c>
      <c r="C65" s="1" t="s">
        <v>1376</v>
      </c>
      <c r="D65" s="1" t="s">
        <v>257</v>
      </c>
      <c r="E65" s="1" t="s">
        <v>1377</v>
      </c>
      <c r="F65" s="1" t="s">
        <v>1378</v>
      </c>
      <c r="G65" s="1" t="s">
        <v>1379</v>
      </c>
      <c r="H65" s="1" t="s">
        <v>1380</v>
      </c>
      <c r="I65" s="1" t="s">
        <v>1381</v>
      </c>
      <c r="J65" s="1" t="s">
        <v>1382</v>
      </c>
      <c r="K65" s="13">
        <v>25</v>
      </c>
      <c r="L65" s="13">
        <v>4</v>
      </c>
      <c r="M65" s="1">
        <v>1</v>
      </c>
    </row>
    <row r="66" spans="1:13" x14ac:dyDescent="0.25">
      <c r="A66" s="8" t="s">
        <v>637</v>
      </c>
      <c r="B66" s="8" t="s">
        <v>638</v>
      </c>
      <c r="C66" s="1" t="s">
        <v>1383</v>
      </c>
      <c r="D66" s="1" t="s">
        <v>2</v>
      </c>
      <c r="E66" s="1" t="s">
        <v>1384</v>
      </c>
      <c r="F66" s="1" t="s">
        <v>1385</v>
      </c>
      <c r="G66" s="1" t="s">
        <v>1386</v>
      </c>
      <c r="H66" s="1" t="s">
        <v>1387</v>
      </c>
      <c r="I66" s="1" t="s">
        <v>1388</v>
      </c>
      <c r="J66" s="1" t="s">
        <v>1389</v>
      </c>
      <c r="K66" s="1">
        <v>41</v>
      </c>
      <c r="L66" s="1">
        <v>0</v>
      </c>
      <c r="M66" s="1">
        <v>2</v>
      </c>
    </row>
    <row r="67" spans="1:13" x14ac:dyDescent="0.25">
      <c r="A67" s="8" t="s">
        <v>527</v>
      </c>
      <c r="B67" s="8" t="s">
        <v>528</v>
      </c>
      <c r="C67" s="1" t="s">
        <v>1390</v>
      </c>
      <c r="D67" s="1" t="s">
        <v>757</v>
      </c>
      <c r="E67" s="1" t="s">
        <v>529</v>
      </c>
      <c r="F67" s="1" t="s">
        <v>1391</v>
      </c>
      <c r="G67" s="1" t="s">
        <v>1392</v>
      </c>
      <c r="H67" s="1" t="s">
        <v>1393</v>
      </c>
      <c r="I67" s="1" t="s">
        <v>1394</v>
      </c>
      <c r="J67" s="1" t="s">
        <v>1395</v>
      </c>
      <c r="K67" s="1">
        <v>149</v>
      </c>
      <c r="L67" s="1">
        <v>0</v>
      </c>
      <c r="M67" s="1">
        <v>7</v>
      </c>
    </row>
    <row r="68" spans="1:13" x14ac:dyDescent="0.25">
      <c r="A68" s="8" t="s">
        <v>899</v>
      </c>
      <c r="B68" s="8" t="s">
        <v>900</v>
      </c>
      <c r="C68" s="1" t="s">
        <v>901</v>
      </c>
      <c r="D68" s="1" t="s">
        <v>66</v>
      </c>
      <c r="E68" s="1" t="s">
        <v>1396</v>
      </c>
      <c r="F68" s="1" t="s">
        <v>1397</v>
      </c>
      <c r="G68" s="1" t="s">
        <v>1398</v>
      </c>
      <c r="H68" s="1" t="s">
        <v>902</v>
      </c>
      <c r="I68" s="1" t="s">
        <v>903</v>
      </c>
      <c r="J68" s="1" t="s">
        <v>1399</v>
      </c>
      <c r="K68" s="1">
        <v>34</v>
      </c>
      <c r="L68" s="1">
        <v>6</v>
      </c>
      <c r="M68" s="1">
        <v>2</v>
      </c>
    </row>
    <row r="69" spans="1:13" x14ac:dyDescent="0.25">
      <c r="A69" s="8" t="s">
        <v>819</v>
      </c>
      <c r="B69" s="8" t="s">
        <v>820</v>
      </c>
      <c r="C69" s="1" t="s">
        <v>821</v>
      </c>
      <c r="D69" s="1" t="s">
        <v>33</v>
      </c>
      <c r="E69" s="1">
        <v>0</v>
      </c>
      <c r="F69" s="1" t="s">
        <v>1400</v>
      </c>
      <c r="G69" s="1" t="s">
        <v>1401</v>
      </c>
      <c r="H69" s="1" t="s">
        <v>822</v>
      </c>
      <c r="I69" s="1" t="s">
        <v>823</v>
      </c>
      <c r="J69" s="1" t="s">
        <v>1402</v>
      </c>
      <c r="K69" s="1">
        <v>35</v>
      </c>
      <c r="L69" s="1">
        <v>0</v>
      </c>
      <c r="M69" s="1">
        <v>2</v>
      </c>
    </row>
    <row r="70" spans="1:13" x14ac:dyDescent="0.25">
      <c r="A70" s="8" t="s">
        <v>37</v>
      </c>
      <c r="B70" s="8" t="s">
        <v>38</v>
      </c>
      <c r="C70" s="1" t="s">
        <v>39</v>
      </c>
      <c r="D70" s="1" t="s">
        <v>40</v>
      </c>
      <c r="E70" s="1" t="s">
        <v>1403</v>
      </c>
      <c r="F70" s="1" t="s">
        <v>1404</v>
      </c>
      <c r="G70" s="1" t="s">
        <v>1405</v>
      </c>
      <c r="H70" s="1" t="s">
        <v>1406</v>
      </c>
      <c r="I70" s="1" t="s">
        <v>41</v>
      </c>
      <c r="J70" s="1" t="s">
        <v>1407</v>
      </c>
      <c r="K70" s="1">
        <v>75</v>
      </c>
      <c r="L70" s="1">
        <v>0</v>
      </c>
      <c r="M70" s="1">
        <v>4</v>
      </c>
    </row>
    <row r="71" spans="1:13" x14ac:dyDescent="0.25">
      <c r="A71" s="8" t="s">
        <v>740</v>
      </c>
      <c r="B71" s="8" t="s">
        <v>741</v>
      </c>
      <c r="C71" s="1" t="s">
        <v>1408</v>
      </c>
      <c r="D71" s="1" t="s">
        <v>1409</v>
      </c>
      <c r="E71" s="1" t="s">
        <v>741</v>
      </c>
      <c r="F71" s="1" t="s">
        <v>1410</v>
      </c>
      <c r="G71" s="1" t="s">
        <v>1411</v>
      </c>
      <c r="H71" s="1" t="s">
        <v>1412</v>
      </c>
      <c r="I71" s="1" t="s">
        <v>1413</v>
      </c>
      <c r="J71" s="1" t="s">
        <v>1414</v>
      </c>
      <c r="K71" s="1">
        <v>57</v>
      </c>
      <c r="L71" s="1">
        <v>0</v>
      </c>
      <c r="M71" s="1">
        <v>3</v>
      </c>
    </row>
    <row r="72" spans="1:13" x14ac:dyDescent="0.25">
      <c r="A72" s="8" t="s">
        <v>250</v>
      </c>
      <c r="B72" s="8" t="s">
        <v>251</v>
      </c>
      <c r="C72" s="1" t="s">
        <v>1415</v>
      </c>
      <c r="D72" s="1" t="s">
        <v>2</v>
      </c>
      <c r="E72" s="1" t="s">
        <v>252</v>
      </c>
      <c r="F72" s="1" t="s">
        <v>1416</v>
      </c>
      <c r="G72" s="1" t="s">
        <v>1417</v>
      </c>
      <c r="H72" s="1" t="s">
        <v>1418</v>
      </c>
      <c r="I72" s="1" t="s">
        <v>1419</v>
      </c>
      <c r="J72" s="1" t="s">
        <v>1420</v>
      </c>
      <c r="K72" s="1">
        <v>32</v>
      </c>
      <c r="L72" s="1">
        <v>0</v>
      </c>
      <c r="M72" s="1">
        <v>2</v>
      </c>
    </row>
    <row r="73" spans="1:13" x14ac:dyDescent="0.25">
      <c r="A73" s="8" t="s">
        <v>944</v>
      </c>
      <c r="B73" s="8" t="s">
        <v>945</v>
      </c>
      <c r="C73" s="1" t="s">
        <v>1421</v>
      </c>
      <c r="D73" s="1" t="s">
        <v>33</v>
      </c>
      <c r="E73" s="1" t="s">
        <v>946</v>
      </c>
      <c r="F73" s="1" t="s">
        <v>1422</v>
      </c>
      <c r="G73" s="1" t="s">
        <v>1423</v>
      </c>
      <c r="H73" s="1" t="s">
        <v>1424</v>
      </c>
      <c r="I73" s="1" t="s">
        <v>1425</v>
      </c>
      <c r="J73" s="1" t="s">
        <v>1426</v>
      </c>
      <c r="K73" s="1">
        <v>54</v>
      </c>
      <c r="L73" s="1">
        <v>0</v>
      </c>
      <c r="M73" s="1">
        <v>3</v>
      </c>
    </row>
    <row r="74" spans="1:13" x14ac:dyDescent="0.25">
      <c r="A74" s="8" t="s">
        <v>129</v>
      </c>
      <c r="B74" s="8" t="s">
        <v>130</v>
      </c>
      <c r="C74" s="1" t="s">
        <v>131</v>
      </c>
      <c r="D74" s="1" t="s">
        <v>132</v>
      </c>
      <c r="E74" s="1" t="s">
        <v>133</v>
      </c>
      <c r="F74" s="1" t="s">
        <v>1427</v>
      </c>
      <c r="G74" s="1" t="s">
        <v>1428</v>
      </c>
      <c r="H74" s="1" t="s">
        <v>134</v>
      </c>
      <c r="I74" s="1" t="s">
        <v>135</v>
      </c>
      <c r="J74" s="1" t="s">
        <v>1429</v>
      </c>
      <c r="K74" s="1">
        <v>38</v>
      </c>
      <c r="L74" s="1">
        <v>10</v>
      </c>
      <c r="M74" s="1">
        <v>2</v>
      </c>
    </row>
    <row r="75" spans="1:13" x14ac:dyDescent="0.25">
      <c r="A75" s="8" t="s">
        <v>586</v>
      </c>
      <c r="B75" s="8" t="s">
        <v>587</v>
      </c>
      <c r="C75" s="1" t="s">
        <v>1430</v>
      </c>
      <c r="D75" s="1" t="s">
        <v>180</v>
      </c>
      <c r="E75" s="1" t="s">
        <v>1431</v>
      </c>
      <c r="F75" s="1" t="s">
        <v>588</v>
      </c>
      <c r="G75" s="1" t="s">
        <v>587</v>
      </c>
      <c r="H75" s="1" t="s">
        <v>1432</v>
      </c>
      <c r="I75" s="1" t="s">
        <v>1433</v>
      </c>
      <c r="J75" s="1" t="s">
        <v>1434</v>
      </c>
      <c r="K75" s="1">
        <v>79</v>
      </c>
      <c r="L75" s="1">
        <v>0</v>
      </c>
      <c r="M75" s="1">
        <v>4</v>
      </c>
    </row>
    <row r="76" spans="1:13" x14ac:dyDescent="0.25">
      <c r="A76" s="8" t="s">
        <v>570</v>
      </c>
      <c r="B76" s="8" t="s">
        <v>571</v>
      </c>
      <c r="C76" s="1" t="s">
        <v>1435</v>
      </c>
      <c r="D76" s="1" t="s">
        <v>1436</v>
      </c>
      <c r="E76" s="1" t="s">
        <v>1437</v>
      </c>
      <c r="F76" s="1" t="s">
        <v>1438</v>
      </c>
      <c r="G76" s="1" t="s">
        <v>1439</v>
      </c>
      <c r="H76" s="1" t="s">
        <v>1440</v>
      </c>
      <c r="I76" s="1" t="s">
        <v>572</v>
      </c>
      <c r="J76" s="1" t="s">
        <v>1441</v>
      </c>
      <c r="K76" s="1">
        <v>35</v>
      </c>
      <c r="L76" s="1">
        <v>0</v>
      </c>
      <c r="M76" s="1">
        <v>2</v>
      </c>
    </row>
    <row r="77" spans="1:13" x14ac:dyDescent="0.25">
      <c r="A77" s="8" t="s">
        <v>224</v>
      </c>
      <c r="B77" s="8" t="s">
        <v>225</v>
      </c>
      <c r="C77" s="1" t="s">
        <v>1442</v>
      </c>
      <c r="D77" s="1" t="s">
        <v>1443</v>
      </c>
      <c r="E77" s="1" t="s">
        <v>232</v>
      </c>
      <c r="F77" s="1" t="s">
        <v>1444</v>
      </c>
      <c r="G77" s="1" t="s">
        <v>1445</v>
      </c>
      <c r="H77" s="1" t="s">
        <v>1446</v>
      </c>
      <c r="I77" s="1" t="s">
        <v>1447</v>
      </c>
      <c r="J77" s="1" t="s">
        <v>1448</v>
      </c>
      <c r="K77" s="1">
        <v>21</v>
      </c>
      <c r="L77" s="1">
        <v>0</v>
      </c>
      <c r="M77" s="1">
        <v>2</v>
      </c>
    </row>
    <row r="78" spans="1:13" x14ac:dyDescent="0.25">
      <c r="A78" s="8" t="s">
        <v>73</v>
      </c>
      <c r="B78" s="8" t="s">
        <v>74</v>
      </c>
      <c r="C78" s="1" t="s">
        <v>1449</v>
      </c>
      <c r="D78" s="1" t="s">
        <v>2</v>
      </c>
      <c r="E78" s="1" t="s">
        <v>75</v>
      </c>
      <c r="F78" s="1" t="s">
        <v>1450</v>
      </c>
      <c r="G78" s="1" t="s">
        <v>1451</v>
      </c>
      <c r="H78" s="1" t="s">
        <v>1452</v>
      </c>
      <c r="I78" s="1" t="s">
        <v>1453</v>
      </c>
      <c r="J78" s="1" t="s">
        <v>1454</v>
      </c>
      <c r="K78" s="1">
        <v>17</v>
      </c>
      <c r="L78" s="1">
        <v>0</v>
      </c>
      <c r="M78" s="1">
        <v>1</v>
      </c>
    </row>
    <row r="79" spans="1:13" x14ac:dyDescent="0.25">
      <c r="A79" s="8" t="s">
        <v>1455</v>
      </c>
      <c r="B79" s="8" t="s">
        <v>1456</v>
      </c>
      <c r="C79" s="1" t="s">
        <v>1457</v>
      </c>
      <c r="D79" s="1" t="s">
        <v>66</v>
      </c>
      <c r="E79" s="1" t="s">
        <v>1458</v>
      </c>
      <c r="F79" s="1" t="s">
        <v>1459</v>
      </c>
      <c r="G79" s="1" t="s">
        <v>1460</v>
      </c>
      <c r="H79" s="1" t="s">
        <v>1461</v>
      </c>
      <c r="I79" s="1" t="s">
        <v>1462</v>
      </c>
      <c r="J79" s="1" t="s">
        <v>1463</v>
      </c>
      <c r="K79" s="1">
        <v>62</v>
      </c>
      <c r="L79" s="1">
        <v>0</v>
      </c>
      <c r="M79" s="1">
        <v>3</v>
      </c>
    </row>
    <row r="80" spans="1:13" x14ac:dyDescent="0.25">
      <c r="A80" s="8" t="s">
        <v>1464</v>
      </c>
      <c r="B80" s="8" t="s">
        <v>1465</v>
      </c>
      <c r="C80" s="1" t="s">
        <v>1466</v>
      </c>
      <c r="D80" s="1" t="s">
        <v>1467</v>
      </c>
      <c r="E80" s="1" t="s">
        <v>1468</v>
      </c>
      <c r="F80" s="1" t="s">
        <v>1469</v>
      </c>
      <c r="G80" s="1" t="s">
        <v>1470</v>
      </c>
      <c r="H80" s="1" t="s">
        <v>1471</v>
      </c>
      <c r="I80" s="1" t="s">
        <v>1472</v>
      </c>
      <c r="J80" s="1" t="s">
        <v>1473</v>
      </c>
      <c r="K80" s="1">
        <v>60</v>
      </c>
      <c r="L80" s="1">
        <v>0</v>
      </c>
      <c r="M80" s="1">
        <v>3</v>
      </c>
    </row>
    <row r="81" spans="1:13" x14ac:dyDescent="0.25">
      <c r="A81" s="8" t="s">
        <v>30</v>
      </c>
      <c r="B81" s="8" t="s">
        <v>31</v>
      </c>
      <c r="C81" s="1" t="s">
        <v>32</v>
      </c>
      <c r="D81" s="1" t="s">
        <v>33</v>
      </c>
      <c r="E81" s="1" t="s">
        <v>34</v>
      </c>
      <c r="F81" s="1" t="s">
        <v>1474</v>
      </c>
      <c r="G81" s="1" t="s">
        <v>1475</v>
      </c>
      <c r="H81" s="1" t="s">
        <v>35</v>
      </c>
      <c r="I81" s="1" t="s">
        <v>36</v>
      </c>
      <c r="J81" s="1" t="s">
        <v>1476</v>
      </c>
      <c r="K81" s="1">
        <v>36</v>
      </c>
      <c r="L81" s="1">
        <v>0</v>
      </c>
      <c r="M81" s="1">
        <v>2</v>
      </c>
    </row>
    <row r="82" spans="1:13" x14ac:dyDescent="0.25">
      <c r="A82" s="8" t="s">
        <v>1477</v>
      </c>
      <c r="B82" s="8" t="s">
        <v>1478</v>
      </c>
      <c r="C82" s="1" t="s">
        <v>1479</v>
      </c>
      <c r="D82" s="1" t="s">
        <v>2</v>
      </c>
      <c r="E82" s="1" t="s">
        <v>1480</v>
      </c>
      <c r="F82" s="1" t="s">
        <v>1481</v>
      </c>
      <c r="G82" s="1" t="s">
        <v>1482</v>
      </c>
      <c r="H82" s="1" t="s">
        <v>1483</v>
      </c>
      <c r="I82" s="1" t="s">
        <v>1484</v>
      </c>
      <c r="J82" s="1" t="s">
        <v>1485</v>
      </c>
      <c r="K82" s="1">
        <v>54</v>
      </c>
      <c r="L82" s="1">
        <v>0</v>
      </c>
      <c r="M82" s="1">
        <v>3</v>
      </c>
    </row>
    <row r="83" spans="1:13" x14ac:dyDescent="0.25">
      <c r="A83" s="8" t="s">
        <v>80</v>
      </c>
      <c r="B83" s="8" t="s">
        <v>81</v>
      </c>
      <c r="C83" s="1" t="s">
        <v>768</v>
      </c>
      <c r="D83" s="1" t="s">
        <v>769</v>
      </c>
      <c r="E83" s="1" t="s">
        <v>1486</v>
      </c>
      <c r="F83" s="1" t="s">
        <v>1487</v>
      </c>
      <c r="G83" s="1" t="s">
        <v>1488</v>
      </c>
      <c r="H83" s="1" t="s">
        <v>1489</v>
      </c>
      <c r="I83" s="1" t="s">
        <v>770</v>
      </c>
      <c r="J83" s="1" t="s">
        <v>1490</v>
      </c>
      <c r="K83" s="1">
        <v>192</v>
      </c>
      <c r="L83" s="1">
        <v>9</v>
      </c>
      <c r="M83" s="1">
        <v>11</v>
      </c>
    </row>
    <row r="84" spans="1:13" x14ac:dyDescent="0.25">
      <c r="A84" s="8" t="s">
        <v>559</v>
      </c>
      <c r="B84" s="8" t="s">
        <v>560</v>
      </c>
      <c r="C84" s="1" t="s">
        <v>1491</v>
      </c>
      <c r="D84" s="1" t="s">
        <v>1492</v>
      </c>
      <c r="E84" s="1" t="s">
        <v>561</v>
      </c>
      <c r="F84" s="1" t="s">
        <v>1493</v>
      </c>
      <c r="G84" s="1" t="s">
        <v>1494</v>
      </c>
      <c r="H84" s="1" t="s">
        <v>1495</v>
      </c>
      <c r="I84" s="1" t="s">
        <v>1496</v>
      </c>
      <c r="J84" s="1" t="s">
        <v>1497</v>
      </c>
      <c r="K84" s="1">
        <v>138</v>
      </c>
      <c r="L84" s="1">
        <v>0</v>
      </c>
      <c r="M84" s="1">
        <v>6</v>
      </c>
    </row>
    <row r="85" spans="1:13" x14ac:dyDescent="0.25">
      <c r="A85" s="8" t="s">
        <v>517</v>
      </c>
      <c r="B85" s="8" t="s">
        <v>518</v>
      </c>
      <c r="C85" s="1" t="s">
        <v>519</v>
      </c>
      <c r="D85" s="1" t="s">
        <v>520</v>
      </c>
      <c r="E85" s="1" t="s">
        <v>1498</v>
      </c>
      <c r="F85" s="1" t="s">
        <v>1499</v>
      </c>
      <c r="G85" s="1" t="s">
        <v>1500</v>
      </c>
      <c r="H85" s="1" t="s">
        <v>1501</v>
      </c>
      <c r="I85" s="1" t="s">
        <v>521</v>
      </c>
      <c r="J85" s="1" t="s">
        <v>1502</v>
      </c>
      <c r="K85" s="1">
        <v>177</v>
      </c>
      <c r="L85" s="1">
        <v>0</v>
      </c>
      <c r="M85" s="1">
        <v>9</v>
      </c>
    </row>
    <row r="86" spans="1:13" x14ac:dyDescent="0.25">
      <c r="A86" s="8" t="s">
        <v>751</v>
      </c>
      <c r="B86" s="8" t="s">
        <v>752</v>
      </c>
      <c r="C86" s="1" t="s">
        <v>1503</v>
      </c>
      <c r="D86" s="1" t="s">
        <v>33</v>
      </c>
      <c r="E86" s="1" t="s">
        <v>753</v>
      </c>
      <c r="F86" s="1" t="s">
        <v>1504</v>
      </c>
      <c r="G86" s="1" t="s">
        <v>1505</v>
      </c>
      <c r="H86" s="1" t="s">
        <v>754</v>
      </c>
      <c r="I86" s="1" t="s">
        <v>755</v>
      </c>
      <c r="J86" s="1" t="s">
        <v>1506</v>
      </c>
      <c r="K86" s="1">
        <v>28</v>
      </c>
      <c r="L86" s="1">
        <v>0</v>
      </c>
      <c r="M86" s="1">
        <v>2</v>
      </c>
    </row>
    <row r="87" spans="1:13" x14ac:dyDescent="0.25">
      <c r="A87" s="8" t="s">
        <v>609</v>
      </c>
      <c r="B87" s="8" t="s">
        <v>610</v>
      </c>
      <c r="C87" s="1" t="s">
        <v>1507</v>
      </c>
      <c r="D87" s="1" t="s">
        <v>72</v>
      </c>
      <c r="E87" s="1" t="s">
        <v>248</v>
      </c>
      <c r="F87" s="1" t="s">
        <v>1508</v>
      </c>
      <c r="G87" s="1" t="s">
        <v>1509</v>
      </c>
      <c r="H87" s="1" t="s">
        <v>611</v>
      </c>
      <c r="I87" s="1" t="s">
        <v>612</v>
      </c>
      <c r="J87" s="1" t="s">
        <v>1510</v>
      </c>
      <c r="K87" s="1">
        <v>94</v>
      </c>
      <c r="L87" s="1">
        <v>0</v>
      </c>
      <c r="M87" s="1">
        <v>5</v>
      </c>
    </row>
    <row r="88" spans="1:13" x14ac:dyDescent="0.25">
      <c r="A88" s="8" t="s">
        <v>495</v>
      </c>
      <c r="B88" s="8" t="s">
        <v>496</v>
      </c>
      <c r="C88" s="1" t="s">
        <v>497</v>
      </c>
      <c r="D88" s="1" t="s">
        <v>498</v>
      </c>
      <c r="E88" s="1" t="s">
        <v>499</v>
      </c>
      <c r="F88" s="1" t="s">
        <v>1511</v>
      </c>
      <c r="G88" s="1" t="s">
        <v>1512</v>
      </c>
      <c r="H88" s="1" t="s">
        <v>500</v>
      </c>
      <c r="I88" s="1" t="s">
        <v>501</v>
      </c>
      <c r="J88" s="1" t="s">
        <v>1513</v>
      </c>
      <c r="K88" s="1">
        <v>43</v>
      </c>
      <c r="L88" s="1">
        <v>14</v>
      </c>
      <c r="M88" s="1">
        <v>2</v>
      </c>
    </row>
    <row r="89" spans="1:13" x14ac:dyDescent="0.25">
      <c r="A89" s="8" t="s">
        <v>468</v>
      </c>
      <c r="B89" s="8" t="s">
        <v>469</v>
      </c>
      <c r="C89" s="1" t="s">
        <v>470</v>
      </c>
      <c r="D89" s="1" t="s">
        <v>236</v>
      </c>
      <c r="E89" s="1" t="s">
        <v>471</v>
      </c>
      <c r="F89" s="1" t="s">
        <v>1514</v>
      </c>
      <c r="G89" s="1" t="s">
        <v>1515</v>
      </c>
      <c r="H89" s="1" t="s">
        <v>472</v>
      </c>
      <c r="I89" s="1" t="s">
        <v>473</v>
      </c>
      <c r="J89" s="1" t="s">
        <v>1516</v>
      </c>
      <c r="K89" s="1">
        <v>72</v>
      </c>
      <c r="L89" s="1">
        <v>0</v>
      </c>
      <c r="M89" s="1">
        <v>4</v>
      </c>
    </row>
    <row r="90" spans="1:13" x14ac:dyDescent="0.25">
      <c r="A90" s="8" t="s">
        <v>101</v>
      </c>
      <c r="B90" s="8" t="s">
        <v>102</v>
      </c>
      <c r="C90" s="1" t="s">
        <v>103</v>
      </c>
      <c r="D90" s="1" t="s">
        <v>1436</v>
      </c>
      <c r="E90" s="1" t="s">
        <v>1517</v>
      </c>
      <c r="F90" s="1" t="s">
        <v>1518</v>
      </c>
      <c r="G90" s="1" t="s">
        <v>1519</v>
      </c>
      <c r="H90" s="1" t="s">
        <v>1520</v>
      </c>
      <c r="I90" s="1" t="s">
        <v>104</v>
      </c>
      <c r="J90" s="1" t="s">
        <v>1521</v>
      </c>
      <c r="K90" s="1">
        <v>62</v>
      </c>
      <c r="L90" s="1">
        <v>0</v>
      </c>
      <c r="M90" s="1">
        <v>4</v>
      </c>
    </row>
    <row r="91" spans="1:13" x14ac:dyDescent="0.25">
      <c r="A91" s="8" t="s">
        <v>193</v>
      </c>
      <c r="B91" s="8" t="s">
        <v>194</v>
      </c>
      <c r="C91" s="1" t="s">
        <v>195</v>
      </c>
      <c r="D91" s="1" t="s">
        <v>72</v>
      </c>
      <c r="E91" s="1" t="s">
        <v>196</v>
      </c>
      <c r="F91" s="1" t="s">
        <v>1522</v>
      </c>
      <c r="G91" s="1" t="s">
        <v>1523</v>
      </c>
      <c r="H91" s="1" t="s">
        <v>197</v>
      </c>
      <c r="I91" s="1" t="s">
        <v>198</v>
      </c>
      <c r="J91" s="1" t="s">
        <v>1524</v>
      </c>
      <c r="K91" s="1">
        <v>39</v>
      </c>
      <c r="L91" s="1">
        <v>0</v>
      </c>
      <c r="M91" s="1">
        <v>2</v>
      </c>
    </row>
    <row r="92" spans="1:13" x14ac:dyDescent="0.25">
      <c r="A92" s="8" t="s">
        <v>1525</v>
      </c>
      <c r="B92" s="8" t="s">
        <v>1526</v>
      </c>
      <c r="C92" s="1" t="s">
        <v>1527</v>
      </c>
      <c r="D92" s="1" t="s">
        <v>22</v>
      </c>
      <c r="E92" s="1" t="s">
        <v>1528</v>
      </c>
      <c r="F92" s="1" t="s">
        <v>1529</v>
      </c>
      <c r="G92" s="1" t="s">
        <v>1530</v>
      </c>
      <c r="H92" s="1" t="s">
        <v>1531</v>
      </c>
      <c r="I92" s="1" t="s">
        <v>1532</v>
      </c>
      <c r="J92" s="1" t="s">
        <v>1533</v>
      </c>
      <c r="K92" s="1">
        <v>40</v>
      </c>
      <c r="L92" s="1">
        <v>0</v>
      </c>
      <c r="M92" s="1">
        <v>2</v>
      </c>
    </row>
    <row r="93" spans="1:13" x14ac:dyDescent="0.25">
      <c r="A93" s="8" t="s">
        <v>923</v>
      </c>
      <c r="B93" s="8" t="s">
        <v>924</v>
      </c>
      <c r="C93" s="1" t="s">
        <v>925</v>
      </c>
      <c r="D93" s="1" t="s">
        <v>72</v>
      </c>
      <c r="E93" s="1" t="s">
        <v>1534</v>
      </c>
      <c r="F93" s="1" t="s">
        <v>1535</v>
      </c>
      <c r="G93" s="1" t="s">
        <v>1536</v>
      </c>
      <c r="H93" s="1" t="s">
        <v>1537</v>
      </c>
      <c r="I93" s="1" t="s">
        <v>926</v>
      </c>
      <c r="J93" s="1" t="s">
        <v>1538</v>
      </c>
      <c r="K93" s="1">
        <v>124</v>
      </c>
      <c r="L93" s="1">
        <v>0</v>
      </c>
      <c r="M93" s="1">
        <v>7</v>
      </c>
    </row>
    <row r="94" spans="1:13" x14ac:dyDescent="0.25">
      <c r="A94" s="8" t="s">
        <v>317</v>
      </c>
      <c r="B94" s="8" t="s">
        <v>318</v>
      </c>
      <c r="C94" s="1" t="s">
        <v>319</v>
      </c>
      <c r="D94" s="1" t="s">
        <v>320</v>
      </c>
      <c r="E94" s="1" t="s">
        <v>321</v>
      </c>
      <c r="F94" s="1" t="s">
        <v>1539</v>
      </c>
      <c r="G94" s="1" t="s">
        <v>1540</v>
      </c>
      <c r="H94" s="1" t="s">
        <v>322</v>
      </c>
      <c r="I94" s="1" t="s">
        <v>323</v>
      </c>
      <c r="J94" s="1" t="s">
        <v>1541</v>
      </c>
      <c r="K94" s="1">
        <v>67</v>
      </c>
      <c r="L94" s="1">
        <v>0</v>
      </c>
      <c r="M94" s="1">
        <v>4</v>
      </c>
    </row>
    <row r="95" spans="1:13" x14ac:dyDescent="0.25">
      <c r="A95" s="8" t="s">
        <v>816</v>
      </c>
      <c r="B95" s="8" t="s">
        <v>817</v>
      </c>
      <c r="C95" s="1" t="s">
        <v>1542</v>
      </c>
      <c r="D95" s="1" t="s">
        <v>1543</v>
      </c>
      <c r="E95" s="1" t="s">
        <v>818</v>
      </c>
      <c r="F95" s="1" t="s">
        <v>1544</v>
      </c>
      <c r="G95" s="1" t="s">
        <v>1545</v>
      </c>
      <c r="H95" s="1" t="s">
        <v>1546</v>
      </c>
      <c r="I95" s="1" t="s">
        <v>1547</v>
      </c>
      <c r="J95" s="1" t="s">
        <v>1548</v>
      </c>
      <c r="K95" s="1">
        <v>53</v>
      </c>
      <c r="L95" s="1">
        <v>0</v>
      </c>
      <c r="M95" s="1">
        <v>3</v>
      </c>
    </row>
    <row r="96" spans="1:13" x14ac:dyDescent="0.25">
      <c r="A96" s="8" t="s">
        <v>534</v>
      </c>
      <c r="B96" s="8" t="s">
        <v>535</v>
      </c>
      <c r="C96" s="1" t="s">
        <v>536</v>
      </c>
      <c r="D96" s="1" t="s">
        <v>180</v>
      </c>
      <c r="E96" s="1" t="s">
        <v>1549</v>
      </c>
      <c r="F96" s="1" t="s">
        <v>1550</v>
      </c>
      <c r="G96" s="1" t="s">
        <v>1551</v>
      </c>
      <c r="H96" s="1" t="s">
        <v>1552</v>
      </c>
      <c r="I96" s="1" t="s">
        <v>537</v>
      </c>
      <c r="J96" s="14" t="s">
        <v>1553</v>
      </c>
      <c r="K96" s="1">
        <v>49</v>
      </c>
      <c r="L96" s="1">
        <v>0</v>
      </c>
      <c r="M96" s="1">
        <v>3</v>
      </c>
    </row>
    <row r="97" spans="1:13" x14ac:dyDescent="0.25">
      <c r="A97" s="8" t="s">
        <v>439</v>
      </c>
      <c r="B97" s="8" t="s">
        <v>440</v>
      </c>
      <c r="C97" s="1" t="s">
        <v>441</v>
      </c>
      <c r="D97" s="1" t="s">
        <v>442</v>
      </c>
      <c r="E97" s="1" t="s">
        <v>440</v>
      </c>
      <c r="F97" s="1" t="s">
        <v>1554</v>
      </c>
      <c r="G97" s="1" t="s">
        <v>1555</v>
      </c>
      <c r="H97" s="1" t="s">
        <v>443</v>
      </c>
      <c r="I97" s="1" t="s">
        <v>444</v>
      </c>
      <c r="J97" s="1" t="s">
        <v>1556</v>
      </c>
      <c r="K97" s="1">
        <v>153</v>
      </c>
      <c r="L97" s="1">
        <v>0</v>
      </c>
      <c r="M97" s="1">
        <v>8</v>
      </c>
    </row>
    <row r="98" spans="1:13" x14ac:dyDescent="0.25">
      <c r="A98" s="8" t="s">
        <v>292</v>
      </c>
      <c r="B98" s="8" t="s">
        <v>293</v>
      </c>
      <c r="C98" s="1" t="s">
        <v>1557</v>
      </c>
      <c r="D98" s="1" t="s">
        <v>66</v>
      </c>
      <c r="E98" s="1" t="s">
        <v>1558</v>
      </c>
      <c r="F98" s="1" t="s">
        <v>1559</v>
      </c>
      <c r="G98" s="1" t="s">
        <v>1560</v>
      </c>
      <c r="H98" s="1" t="s">
        <v>1561</v>
      </c>
      <c r="I98" s="1" t="s">
        <v>295</v>
      </c>
      <c r="J98" s="1" t="s">
        <v>1562</v>
      </c>
      <c r="K98" s="1">
        <v>79</v>
      </c>
      <c r="L98" s="1">
        <v>0</v>
      </c>
      <c r="M98" s="1">
        <v>5</v>
      </c>
    </row>
    <row r="99" spans="1:13" x14ac:dyDescent="0.25">
      <c r="A99" s="8" t="s">
        <v>791</v>
      </c>
      <c r="B99" s="8" t="s">
        <v>792</v>
      </c>
      <c r="C99" s="1" t="s">
        <v>793</v>
      </c>
      <c r="D99" s="1" t="s">
        <v>2</v>
      </c>
      <c r="E99" s="1" t="s">
        <v>794</v>
      </c>
      <c r="F99" s="1" t="s">
        <v>1563</v>
      </c>
      <c r="G99" s="1" t="s">
        <v>1564</v>
      </c>
      <c r="H99" s="1" t="s">
        <v>1565</v>
      </c>
      <c r="I99" t="s">
        <v>795</v>
      </c>
      <c r="J99" s="1" t="s">
        <v>1566</v>
      </c>
      <c r="K99" s="1">
        <v>17</v>
      </c>
      <c r="L99" s="1">
        <v>0</v>
      </c>
      <c r="M99" s="1">
        <v>1</v>
      </c>
    </row>
    <row r="100" spans="1:13" x14ac:dyDescent="0.25">
      <c r="A100" s="8" t="s">
        <v>713</v>
      </c>
      <c r="B100" s="8" t="s">
        <v>714</v>
      </c>
      <c r="C100" s="1" t="s">
        <v>715</v>
      </c>
      <c r="D100" s="1" t="s">
        <v>716</v>
      </c>
      <c r="E100" s="1" t="s">
        <v>717</v>
      </c>
      <c r="F100" s="1" t="s">
        <v>1567</v>
      </c>
      <c r="G100" s="1" t="s">
        <v>1568</v>
      </c>
      <c r="H100" s="1" t="s">
        <v>1569</v>
      </c>
      <c r="I100" s="1" t="s">
        <v>1570</v>
      </c>
      <c r="J100" s="1" t="s">
        <v>1571</v>
      </c>
      <c r="K100" s="1">
        <v>42</v>
      </c>
      <c r="L100" s="1">
        <v>0</v>
      </c>
      <c r="M100" s="1">
        <v>2</v>
      </c>
    </row>
    <row r="101" spans="1:13" x14ac:dyDescent="0.25">
      <c r="A101" s="8" t="s">
        <v>51</v>
      </c>
      <c r="B101" s="8" t="s">
        <v>52</v>
      </c>
      <c r="C101" s="1" t="s">
        <v>53</v>
      </c>
      <c r="D101" s="1" t="s">
        <v>1436</v>
      </c>
      <c r="E101" s="1" t="s">
        <v>54</v>
      </c>
      <c r="F101" s="1" t="s">
        <v>1572</v>
      </c>
      <c r="G101" s="1" t="s">
        <v>1573</v>
      </c>
      <c r="H101" s="1" t="s">
        <v>55</v>
      </c>
      <c r="I101" s="1" t="s">
        <v>56</v>
      </c>
      <c r="J101" s="1" t="s">
        <v>1574</v>
      </c>
      <c r="K101" s="9">
        <v>23</v>
      </c>
      <c r="L101" s="1">
        <v>0</v>
      </c>
      <c r="M101" s="1">
        <v>1</v>
      </c>
    </row>
    <row r="102" spans="1:13" x14ac:dyDescent="0.25">
      <c r="A102" s="8" t="s">
        <v>1575</v>
      </c>
      <c r="B102" s="8" t="s">
        <v>1576</v>
      </c>
      <c r="C102" s="1" t="s">
        <v>1577</v>
      </c>
      <c r="D102" s="1" t="s">
        <v>1578</v>
      </c>
      <c r="E102" s="1" t="s">
        <v>1579</v>
      </c>
      <c r="F102" s="1" t="s">
        <v>1580</v>
      </c>
      <c r="G102" s="1" t="s">
        <v>1581</v>
      </c>
      <c r="H102" s="1" t="s">
        <v>1582</v>
      </c>
      <c r="I102" s="1" t="s">
        <v>1583</v>
      </c>
      <c r="J102" s="1" t="s">
        <v>1584</v>
      </c>
      <c r="K102" s="1">
        <v>59</v>
      </c>
      <c r="L102" s="1">
        <v>0</v>
      </c>
      <c r="M102" s="1">
        <v>3</v>
      </c>
    </row>
    <row r="103" spans="1:13" x14ac:dyDescent="0.25">
      <c r="A103" s="10" t="s">
        <v>1585</v>
      </c>
      <c r="B103" s="10" t="s">
        <v>1586</v>
      </c>
      <c r="C103" s="11" t="s">
        <v>1587</v>
      </c>
      <c r="D103" s="11" t="s">
        <v>1588</v>
      </c>
      <c r="E103" s="11" t="s">
        <v>1589</v>
      </c>
      <c r="F103" s="11" t="s">
        <v>1590</v>
      </c>
      <c r="G103" s="11" t="s">
        <v>1591</v>
      </c>
      <c r="H103" s="11" t="s">
        <v>1592</v>
      </c>
      <c r="I103" s="11" t="s">
        <v>1593</v>
      </c>
      <c r="J103" t="s">
        <v>1594</v>
      </c>
      <c r="K103" s="1">
        <v>46</v>
      </c>
      <c r="L103" s="1">
        <v>0</v>
      </c>
      <c r="M103" s="1">
        <v>3</v>
      </c>
    </row>
    <row r="104" spans="1:13" x14ac:dyDescent="0.25">
      <c r="A104" s="8" t="s">
        <v>701</v>
      </c>
      <c r="B104" s="8" t="s">
        <v>702</v>
      </c>
      <c r="C104" s="1" t="s">
        <v>1595</v>
      </c>
      <c r="D104" s="1" t="s">
        <v>1596</v>
      </c>
      <c r="E104" s="1" t="s">
        <v>702</v>
      </c>
      <c r="F104" s="1" t="s">
        <v>1597</v>
      </c>
      <c r="G104" s="1" t="s">
        <v>1598</v>
      </c>
      <c r="H104" s="1" t="s">
        <v>1599</v>
      </c>
      <c r="I104" s="1" t="s">
        <v>1600</v>
      </c>
      <c r="J104" s="1" t="s">
        <v>1601</v>
      </c>
      <c r="K104" s="1">
        <v>35</v>
      </c>
      <c r="L104" s="1">
        <v>0</v>
      </c>
      <c r="M104" s="1">
        <v>2</v>
      </c>
    </row>
    <row r="105" spans="1:13" x14ac:dyDescent="0.25">
      <c r="A105" s="8" t="s">
        <v>228</v>
      </c>
      <c r="B105" s="8" t="s">
        <v>229</v>
      </c>
      <c r="C105" s="1" t="s">
        <v>1602</v>
      </c>
      <c r="D105" s="1" t="s">
        <v>1603</v>
      </c>
      <c r="E105" s="1" t="s">
        <v>1604</v>
      </c>
      <c r="F105" s="1" t="s">
        <v>1605</v>
      </c>
      <c r="G105" s="1" t="s">
        <v>1606</v>
      </c>
      <c r="H105" s="1" t="s">
        <v>1607</v>
      </c>
      <c r="I105" s="1" t="s">
        <v>1608</v>
      </c>
      <c r="J105" s="15">
        <v>0</v>
      </c>
      <c r="K105" s="1">
        <v>34</v>
      </c>
      <c r="L105" s="1">
        <v>3</v>
      </c>
      <c r="M105" s="1">
        <v>2</v>
      </c>
    </row>
    <row r="106" spans="1:13" x14ac:dyDescent="0.25">
      <c r="A106" s="8" t="s">
        <v>679</v>
      </c>
      <c r="B106" s="8" t="s">
        <v>680</v>
      </c>
      <c r="C106" s="1" t="s">
        <v>1609</v>
      </c>
      <c r="D106" s="1" t="s">
        <v>2</v>
      </c>
      <c r="E106" s="1" t="s">
        <v>680</v>
      </c>
      <c r="F106" s="1" t="s">
        <v>1610</v>
      </c>
      <c r="G106" s="1" t="s">
        <v>1611</v>
      </c>
      <c r="H106" s="1" t="s">
        <v>1612</v>
      </c>
      <c r="I106" s="1" t="s">
        <v>1613</v>
      </c>
      <c r="J106" s="1" t="s">
        <v>1614</v>
      </c>
      <c r="K106" s="1">
        <v>22</v>
      </c>
      <c r="L106" s="1">
        <v>0</v>
      </c>
      <c r="M106" s="1">
        <v>1</v>
      </c>
    </row>
    <row r="107" spans="1:13" x14ac:dyDescent="0.25">
      <c r="A107" s="8" t="s">
        <v>1615</v>
      </c>
      <c r="B107" s="8" t="s">
        <v>1616</v>
      </c>
      <c r="C107" s="1" t="s">
        <v>1617</v>
      </c>
      <c r="D107" s="1" t="s">
        <v>132</v>
      </c>
      <c r="E107" s="1" t="s">
        <v>1618</v>
      </c>
      <c r="F107" s="1" t="s">
        <v>1619</v>
      </c>
      <c r="G107" s="1" t="s">
        <v>1620</v>
      </c>
      <c r="H107" s="1" t="s">
        <v>1621</v>
      </c>
      <c r="I107" s="1" t="s">
        <v>1622</v>
      </c>
      <c r="J107" s="1" t="s">
        <v>1623</v>
      </c>
      <c r="K107" s="1">
        <v>27</v>
      </c>
      <c r="L107" s="1">
        <v>0</v>
      </c>
      <c r="M107" s="1">
        <v>2</v>
      </c>
    </row>
    <row r="108" spans="1:13" x14ac:dyDescent="0.25">
      <c r="A108" s="8" t="s">
        <v>419</v>
      </c>
      <c r="B108" s="8" t="s">
        <v>420</v>
      </c>
      <c r="C108" s="1" t="s">
        <v>421</v>
      </c>
      <c r="D108" s="1" t="s">
        <v>422</v>
      </c>
      <c r="E108" s="1" t="s">
        <v>354</v>
      </c>
      <c r="F108" s="1" t="s">
        <v>1624</v>
      </c>
      <c r="G108" s="1" t="s">
        <v>1625</v>
      </c>
      <c r="H108" s="1" t="s">
        <v>1626</v>
      </c>
      <c r="I108" s="1" t="s">
        <v>423</v>
      </c>
      <c r="J108" s="1" t="s">
        <v>1627</v>
      </c>
      <c r="K108" s="1">
        <v>51</v>
      </c>
      <c r="L108" s="1">
        <v>15</v>
      </c>
      <c r="M108" s="1">
        <v>3</v>
      </c>
    </row>
    <row r="109" spans="1:13" x14ac:dyDescent="0.25">
      <c r="A109" s="8" t="s">
        <v>1628</v>
      </c>
      <c r="B109" s="8" t="s">
        <v>1629</v>
      </c>
      <c r="C109" s="1" t="s">
        <v>1630</v>
      </c>
      <c r="D109" s="1" t="s">
        <v>132</v>
      </c>
      <c r="E109" s="1" t="s">
        <v>1631</v>
      </c>
      <c r="F109" s="1" t="s">
        <v>1632</v>
      </c>
      <c r="G109" s="1" t="s">
        <v>1633</v>
      </c>
      <c r="H109" s="1" t="s">
        <v>1634</v>
      </c>
      <c r="I109" s="1" t="s">
        <v>1635</v>
      </c>
      <c r="J109" s="1" t="s">
        <v>1636</v>
      </c>
      <c r="K109" s="1">
        <v>17</v>
      </c>
      <c r="L109" s="1">
        <v>0</v>
      </c>
      <c r="M109" s="1">
        <v>1</v>
      </c>
    </row>
    <row r="110" spans="1:13" x14ac:dyDescent="0.25">
      <c r="A110" s="8" t="s">
        <v>600</v>
      </c>
      <c r="B110" s="8" t="s">
        <v>601</v>
      </c>
      <c r="C110" s="1" t="s">
        <v>1637</v>
      </c>
      <c r="D110" s="1" t="s">
        <v>2</v>
      </c>
      <c r="E110" s="1" t="s">
        <v>602</v>
      </c>
      <c r="F110" s="1" t="s">
        <v>1638</v>
      </c>
      <c r="G110" s="1" t="s">
        <v>1639</v>
      </c>
      <c r="H110" s="1" t="s">
        <v>603</v>
      </c>
      <c r="I110" s="1" t="s">
        <v>1640</v>
      </c>
      <c r="J110" s="1" t="s">
        <v>1641</v>
      </c>
      <c r="K110" s="1">
        <v>17</v>
      </c>
      <c r="L110" s="1">
        <v>0</v>
      </c>
      <c r="M110" s="1">
        <v>1</v>
      </c>
    </row>
    <row r="111" spans="1:13" x14ac:dyDescent="0.25">
      <c r="A111" s="8" t="s">
        <v>1642</v>
      </c>
      <c r="B111" s="8" t="s">
        <v>1643</v>
      </c>
      <c r="C111" s="1" t="s">
        <v>1644</v>
      </c>
      <c r="D111" s="1" t="s">
        <v>69</v>
      </c>
      <c r="E111" s="1" t="s">
        <v>1645</v>
      </c>
      <c r="F111" s="1" t="s">
        <v>1646</v>
      </c>
      <c r="G111" s="1" t="s">
        <v>1647</v>
      </c>
      <c r="H111" s="1" t="s">
        <v>1648</v>
      </c>
      <c r="I111" s="1" t="s">
        <v>1649</v>
      </c>
      <c r="J111" s="1" t="s">
        <v>1650</v>
      </c>
      <c r="K111" s="1">
        <v>38</v>
      </c>
      <c r="L111" s="1">
        <v>0</v>
      </c>
      <c r="M111" s="1">
        <v>2</v>
      </c>
    </row>
    <row r="112" spans="1:13" x14ac:dyDescent="0.25">
      <c r="A112" s="8" t="s">
        <v>382</v>
      </c>
      <c r="B112" s="8" t="s">
        <v>44</v>
      </c>
      <c r="C112" s="1" t="s">
        <v>1651</v>
      </c>
      <c r="D112" s="1" t="s">
        <v>2</v>
      </c>
      <c r="E112" s="1" t="s">
        <v>1652</v>
      </c>
      <c r="F112" s="1" t="s">
        <v>1653</v>
      </c>
      <c r="G112" s="1" t="s">
        <v>1654</v>
      </c>
      <c r="H112" s="1" t="s">
        <v>1655</v>
      </c>
      <c r="I112" s="1" t="s">
        <v>1656</v>
      </c>
      <c r="J112" s="1" t="s">
        <v>1657</v>
      </c>
      <c r="K112" s="1">
        <v>432</v>
      </c>
      <c r="L112" s="1">
        <v>7</v>
      </c>
      <c r="M112" s="1">
        <v>26</v>
      </c>
    </row>
    <row r="113" spans="1:13" x14ac:dyDescent="0.25">
      <c r="A113" s="8" t="s">
        <v>399</v>
      </c>
      <c r="B113" s="8" t="s">
        <v>400</v>
      </c>
      <c r="C113" s="1" t="s">
        <v>401</v>
      </c>
      <c r="D113" s="1" t="s">
        <v>72</v>
      </c>
      <c r="E113" s="1" t="s">
        <v>402</v>
      </c>
      <c r="F113" s="1" t="s">
        <v>1658</v>
      </c>
      <c r="G113" s="1" t="s">
        <v>1659</v>
      </c>
      <c r="H113" s="1" t="s">
        <v>1660</v>
      </c>
      <c r="I113" s="1" t="s">
        <v>1661</v>
      </c>
      <c r="J113" s="1" t="s">
        <v>1662</v>
      </c>
      <c r="K113" s="1">
        <v>86</v>
      </c>
      <c r="L113" s="1">
        <v>0</v>
      </c>
      <c r="M113" s="1">
        <v>5</v>
      </c>
    </row>
    <row r="114" spans="1:13" x14ac:dyDescent="0.25">
      <c r="A114" s="8" t="s">
        <v>1663</v>
      </c>
      <c r="B114" s="8" t="s">
        <v>1664</v>
      </c>
      <c r="C114" s="1" t="s">
        <v>1665</v>
      </c>
      <c r="D114" s="1" t="s">
        <v>2</v>
      </c>
      <c r="E114" s="1" t="s">
        <v>1664</v>
      </c>
      <c r="F114" s="1" t="s">
        <v>1666</v>
      </c>
      <c r="G114" s="1" t="s">
        <v>1667</v>
      </c>
      <c r="H114" s="1" t="s">
        <v>1668</v>
      </c>
      <c r="I114" s="1" t="s">
        <v>1669</v>
      </c>
      <c r="J114" s="1" t="s">
        <v>1670</v>
      </c>
      <c r="K114" s="1">
        <v>61</v>
      </c>
      <c r="L114" s="1">
        <v>0</v>
      </c>
      <c r="M114" s="1">
        <v>3</v>
      </c>
    </row>
    <row r="115" spans="1:13" x14ac:dyDescent="0.25">
      <c r="A115" s="8" t="s">
        <v>848</v>
      </c>
      <c r="B115" s="8" t="s">
        <v>849</v>
      </c>
      <c r="C115" s="1" t="s">
        <v>850</v>
      </c>
      <c r="D115" s="1" t="s">
        <v>851</v>
      </c>
      <c r="E115" s="1" t="s">
        <v>1671</v>
      </c>
      <c r="F115" s="1" t="s">
        <v>1672</v>
      </c>
      <c r="G115" s="1" t="s">
        <v>1673</v>
      </c>
      <c r="H115" s="1" t="s">
        <v>852</v>
      </c>
      <c r="I115" s="1" t="s">
        <v>853</v>
      </c>
      <c r="J115" s="1" t="s">
        <v>1674</v>
      </c>
      <c r="K115" s="1">
        <v>163</v>
      </c>
      <c r="L115" s="1">
        <v>0</v>
      </c>
      <c r="M115" s="1">
        <v>9</v>
      </c>
    </row>
    <row r="116" spans="1:13" x14ac:dyDescent="0.25">
      <c r="A116" s="8" t="s">
        <v>530</v>
      </c>
      <c r="B116" s="8" t="s">
        <v>531</v>
      </c>
      <c r="C116" s="1" t="s">
        <v>532</v>
      </c>
      <c r="D116" s="1" t="s">
        <v>1041</v>
      </c>
      <c r="E116" s="1" t="s">
        <v>1675</v>
      </c>
      <c r="F116" s="1" t="s">
        <v>1676</v>
      </c>
      <c r="G116" s="1" t="s">
        <v>1677</v>
      </c>
      <c r="H116" s="1" t="s">
        <v>1678</v>
      </c>
      <c r="I116" s="1" t="s">
        <v>533</v>
      </c>
      <c r="J116" s="1" t="s">
        <v>1679</v>
      </c>
      <c r="K116" s="1">
        <v>35</v>
      </c>
      <c r="L116" s="1">
        <v>0</v>
      </c>
      <c r="M116" s="1">
        <v>2</v>
      </c>
    </row>
    <row r="117" spans="1:13" x14ac:dyDescent="0.25">
      <c r="A117" s="8" t="s">
        <v>1680</v>
      </c>
      <c r="B117" s="8" t="s">
        <v>1681</v>
      </c>
      <c r="C117" s="1" t="s">
        <v>1682</v>
      </c>
      <c r="D117" s="1" t="s">
        <v>72</v>
      </c>
      <c r="E117" s="1" t="s">
        <v>1681</v>
      </c>
      <c r="F117" s="1" t="s">
        <v>1683</v>
      </c>
      <c r="G117" s="1" t="s">
        <v>1684</v>
      </c>
      <c r="H117" s="1" t="s">
        <v>1685</v>
      </c>
      <c r="I117" s="1" t="s">
        <v>1686</v>
      </c>
      <c r="J117" s="1" t="s">
        <v>1687</v>
      </c>
      <c r="K117" s="1">
        <v>139</v>
      </c>
      <c r="L117" s="1">
        <v>0</v>
      </c>
      <c r="M117" s="1">
        <v>7</v>
      </c>
    </row>
    <row r="118" spans="1:13" x14ac:dyDescent="0.25">
      <c r="A118" s="8" t="s">
        <v>109</v>
      </c>
      <c r="B118" s="8" t="s">
        <v>110</v>
      </c>
      <c r="C118" s="1" t="s">
        <v>111</v>
      </c>
      <c r="D118" s="1" t="s">
        <v>1688</v>
      </c>
      <c r="E118" s="12">
        <v>0</v>
      </c>
      <c r="F118" s="1" t="s">
        <v>1689</v>
      </c>
      <c r="G118" s="1" t="s">
        <v>1690</v>
      </c>
      <c r="H118" s="1" t="s">
        <v>1691</v>
      </c>
      <c r="I118" s="1" t="s">
        <v>112</v>
      </c>
      <c r="J118" s="1" t="s">
        <v>1692</v>
      </c>
      <c r="K118" s="1">
        <v>100</v>
      </c>
      <c r="L118" s="1">
        <v>0</v>
      </c>
      <c r="M118" s="1">
        <v>5</v>
      </c>
    </row>
    <row r="119" spans="1:13" x14ac:dyDescent="0.25">
      <c r="A119" s="8" t="s">
        <v>951</v>
      </c>
      <c r="B119" s="8" t="s">
        <v>952</v>
      </c>
      <c r="C119" s="1" t="s">
        <v>953</v>
      </c>
      <c r="D119" s="1" t="s">
        <v>1693</v>
      </c>
      <c r="E119" s="1" t="s">
        <v>1694</v>
      </c>
      <c r="F119" s="1" t="s">
        <v>1695</v>
      </c>
      <c r="G119" s="1" t="s">
        <v>1696</v>
      </c>
      <c r="H119" s="1" t="s">
        <v>954</v>
      </c>
      <c r="I119" s="1" t="s">
        <v>955</v>
      </c>
      <c r="J119" s="1" t="s">
        <v>1697</v>
      </c>
      <c r="K119" s="1">
        <v>149</v>
      </c>
      <c r="L119" s="1">
        <v>0</v>
      </c>
      <c r="M119" s="1">
        <v>8</v>
      </c>
    </row>
    <row r="120" spans="1:13" x14ac:dyDescent="0.25">
      <c r="A120" s="8" t="s">
        <v>240</v>
      </c>
      <c r="B120" s="8" t="s">
        <v>241</v>
      </c>
      <c r="C120" s="1" t="s">
        <v>242</v>
      </c>
      <c r="D120" s="1" t="s">
        <v>2</v>
      </c>
      <c r="E120" s="1" t="s">
        <v>243</v>
      </c>
      <c r="F120" s="1" t="s">
        <v>1698</v>
      </c>
      <c r="G120" s="1" t="s">
        <v>1699</v>
      </c>
      <c r="H120" s="1" t="s">
        <v>1700</v>
      </c>
      <c r="I120" s="1" t="s">
        <v>244</v>
      </c>
      <c r="J120" s="1" t="s">
        <v>1701</v>
      </c>
      <c r="K120" s="1">
        <v>74</v>
      </c>
      <c r="L120" s="1">
        <v>5</v>
      </c>
      <c r="M120" s="1">
        <v>4</v>
      </c>
    </row>
    <row r="121" spans="1:13" x14ac:dyDescent="0.25">
      <c r="A121" s="8" t="s">
        <v>788</v>
      </c>
      <c r="B121" s="8" t="s">
        <v>789</v>
      </c>
      <c r="C121" s="1" t="s">
        <v>1702</v>
      </c>
      <c r="D121" s="1" t="s">
        <v>1703</v>
      </c>
      <c r="E121" s="1" t="s">
        <v>790</v>
      </c>
      <c r="F121" s="1" t="s">
        <v>1704</v>
      </c>
      <c r="G121" s="1" t="s">
        <v>1705</v>
      </c>
      <c r="H121" s="1" t="s">
        <v>1706</v>
      </c>
      <c r="I121" s="1" t="s">
        <v>1707</v>
      </c>
      <c r="J121" s="1" t="s">
        <v>1708</v>
      </c>
      <c r="K121" s="9">
        <v>23</v>
      </c>
      <c r="L121" s="1">
        <v>0</v>
      </c>
      <c r="M121" s="1">
        <v>1</v>
      </c>
    </row>
    <row r="122" spans="1:13" x14ac:dyDescent="0.25">
      <c r="A122" s="8" t="s">
        <v>425</v>
      </c>
      <c r="B122" s="8" t="s">
        <v>426</v>
      </c>
      <c r="C122" s="1" t="s">
        <v>1709</v>
      </c>
      <c r="D122" s="1" t="s">
        <v>2</v>
      </c>
      <c r="E122" s="1" t="s">
        <v>427</v>
      </c>
      <c r="F122" s="1" t="s">
        <v>1710</v>
      </c>
      <c r="G122" s="1" t="s">
        <v>1711</v>
      </c>
      <c r="H122" s="1" t="s">
        <v>428</v>
      </c>
      <c r="I122" s="1" t="s">
        <v>1712</v>
      </c>
      <c r="J122" s="1" t="s">
        <v>1713</v>
      </c>
      <c r="K122" s="1">
        <v>15</v>
      </c>
      <c r="L122" s="1">
        <v>0</v>
      </c>
      <c r="M122" s="1">
        <v>1</v>
      </c>
    </row>
    <row r="123" spans="1:13" x14ac:dyDescent="0.25">
      <c r="A123" s="8" t="s">
        <v>157</v>
      </c>
      <c r="B123" s="8" t="s">
        <v>158</v>
      </c>
      <c r="C123" s="1" t="s">
        <v>159</v>
      </c>
      <c r="D123" s="1" t="s">
        <v>1714</v>
      </c>
      <c r="E123" s="1" t="s">
        <v>1715</v>
      </c>
      <c r="F123" s="1" t="s">
        <v>1716</v>
      </c>
      <c r="G123" s="1" t="s">
        <v>1717</v>
      </c>
      <c r="H123" s="1" t="s">
        <v>160</v>
      </c>
      <c r="I123" s="1" t="s">
        <v>161</v>
      </c>
      <c r="J123" s="1" t="s">
        <v>1718</v>
      </c>
      <c r="K123" s="1">
        <v>60</v>
      </c>
      <c r="L123" s="1">
        <v>0</v>
      </c>
      <c r="M123" s="1">
        <v>3</v>
      </c>
    </row>
    <row r="124" spans="1:13" x14ac:dyDescent="0.25">
      <c r="A124" s="8" t="s">
        <v>386</v>
      </c>
      <c r="B124" s="8" t="s">
        <v>387</v>
      </c>
      <c r="C124" s="1" t="s">
        <v>388</v>
      </c>
      <c r="D124" s="1" t="s">
        <v>294</v>
      </c>
      <c r="E124" s="1" t="s">
        <v>1719</v>
      </c>
      <c r="F124" s="1" t="s">
        <v>1720</v>
      </c>
      <c r="G124" s="1" t="s">
        <v>1721</v>
      </c>
      <c r="H124" s="1" t="s">
        <v>389</v>
      </c>
      <c r="I124" s="1" t="s">
        <v>390</v>
      </c>
      <c r="J124" s="1" t="s">
        <v>1722</v>
      </c>
      <c r="K124" s="1">
        <v>28</v>
      </c>
      <c r="L124" s="1">
        <v>0</v>
      </c>
      <c r="M124" s="1">
        <v>2</v>
      </c>
    </row>
    <row r="125" spans="1:13" x14ac:dyDescent="0.25">
      <c r="A125" s="8" t="s">
        <v>502</v>
      </c>
      <c r="B125" s="8" t="s">
        <v>503</v>
      </c>
      <c r="C125" s="1" t="s">
        <v>504</v>
      </c>
      <c r="D125" s="1" t="s">
        <v>13</v>
      </c>
      <c r="E125" s="1" t="s">
        <v>503</v>
      </c>
      <c r="F125" s="1" t="s">
        <v>1723</v>
      </c>
      <c r="G125" s="1" t="s">
        <v>1724</v>
      </c>
      <c r="H125" s="1" t="s">
        <v>1725</v>
      </c>
      <c r="I125" s="1" t="s">
        <v>505</v>
      </c>
      <c r="J125" s="1" t="s">
        <v>1726</v>
      </c>
      <c r="K125" s="1">
        <v>52</v>
      </c>
      <c r="L125" s="1">
        <v>0</v>
      </c>
      <c r="M125" s="1">
        <v>3</v>
      </c>
    </row>
    <row r="126" spans="1:13" x14ac:dyDescent="0.25">
      <c r="A126" s="8" t="s">
        <v>1727</v>
      </c>
      <c r="B126" s="8" t="s">
        <v>1728</v>
      </c>
      <c r="C126" s="1" t="s">
        <v>1729</v>
      </c>
      <c r="D126" s="1" t="s">
        <v>1730</v>
      </c>
      <c r="E126" s="1" t="s">
        <v>1731</v>
      </c>
      <c r="F126" s="1" t="s">
        <v>1732</v>
      </c>
      <c r="G126" s="1" t="s">
        <v>1733</v>
      </c>
      <c r="H126" s="1" t="s">
        <v>1734</v>
      </c>
      <c r="I126" s="1" t="s">
        <v>1735</v>
      </c>
      <c r="J126" s="1" t="s">
        <v>1736</v>
      </c>
      <c r="K126" s="1">
        <v>23</v>
      </c>
      <c r="L126" s="1">
        <v>0</v>
      </c>
      <c r="M126" s="1">
        <v>1</v>
      </c>
    </row>
    <row r="127" spans="1:13" x14ac:dyDescent="0.25">
      <c r="A127" s="8" t="s">
        <v>809</v>
      </c>
      <c r="B127" s="8" t="s">
        <v>810</v>
      </c>
      <c r="C127" s="1" t="s">
        <v>811</v>
      </c>
      <c r="D127" s="1" t="s">
        <v>1737</v>
      </c>
      <c r="E127" s="1" t="s">
        <v>812</v>
      </c>
      <c r="F127" s="1" t="s">
        <v>1738</v>
      </c>
      <c r="G127" s="1" t="s">
        <v>1739</v>
      </c>
      <c r="H127" s="1" t="s">
        <v>813</v>
      </c>
      <c r="I127" s="1" t="s">
        <v>814</v>
      </c>
      <c r="J127" s="1" t="s">
        <v>1740</v>
      </c>
      <c r="K127" s="1">
        <v>15</v>
      </c>
      <c r="L127" s="1">
        <v>0</v>
      </c>
      <c r="M127" s="1">
        <v>1</v>
      </c>
    </row>
    <row r="128" spans="1:13" x14ac:dyDescent="0.25">
      <c r="A128" s="8" t="s">
        <v>85</v>
      </c>
      <c r="B128" s="8" t="s">
        <v>86</v>
      </c>
      <c r="C128" s="1" t="s">
        <v>1741</v>
      </c>
      <c r="D128" s="1" t="s">
        <v>1737</v>
      </c>
      <c r="E128" s="1" t="s">
        <v>354</v>
      </c>
      <c r="F128" s="1" t="s">
        <v>1742</v>
      </c>
      <c r="G128" s="1" t="s">
        <v>1743</v>
      </c>
      <c r="H128" s="1" t="s">
        <v>1744</v>
      </c>
      <c r="I128" s="1" t="s">
        <v>1745</v>
      </c>
      <c r="J128" s="1" t="s">
        <v>1746</v>
      </c>
      <c r="K128" s="1">
        <v>151</v>
      </c>
      <c r="L128" s="1">
        <v>0</v>
      </c>
      <c r="M128" s="1">
        <v>8</v>
      </c>
    </row>
    <row r="129" spans="1:13" x14ac:dyDescent="0.25">
      <c r="A129" s="8" t="s">
        <v>639</v>
      </c>
      <c r="B129" s="8" t="s">
        <v>640</v>
      </c>
      <c r="C129" s="1" t="s">
        <v>641</v>
      </c>
      <c r="D129" s="1" t="s">
        <v>13</v>
      </c>
      <c r="E129" s="1" t="s">
        <v>1747</v>
      </c>
      <c r="F129" s="1" t="s">
        <v>1748</v>
      </c>
      <c r="G129" s="1" t="s">
        <v>1749</v>
      </c>
      <c r="H129" s="1" t="s">
        <v>642</v>
      </c>
      <c r="I129" s="1" t="s">
        <v>643</v>
      </c>
      <c r="J129" s="1" t="s">
        <v>1750</v>
      </c>
      <c r="K129" s="1">
        <v>20</v>
      </c>
      <c r="L129" s="1">
        <v>0</v>
      </c>
      <c r="M129" s="1">
        <v>1</v>
      </c>
    </row>
    <row r="130" spans="1:13" x14ac:dyDescent="0.25">
      <c r="A130" s="8" t="s">
        <v>1751</v>
      </c>
      <c r="B130" s="8" t="s">
        <v>1752</v>
      </c>
      <c r="C130" s="1" t="s">
        <v>1753</v>
      </c>
      <c r="D130" s="1" t="s">
        <v>1754</v>
      </c>
      <c r="E130" s="1" t="s">
        <v>1755</v>
      </c>
      <c r="F130" s="1" t="s">
        <v>1756</v>
      </c>
      <c r="G130" s="1" t="s">
        <v>1757</v>
      </c>
      <c r="H130" s="1" t="s">
        <v>1758</v>
      </c>
      <c r="I130" s="1" t="s">
        <v>1759</v>
      </c>
      <c r="J130" s="1" t="s">
        <v>1760</v>
      </c>
      <c r="K130" s="1">
        <v>72</v>
      </c>
      <c r="L130" s="1">
        <v>0</v>
      </c>
      <c r="M130" s="1">
        <v>4</v>
      </c>
    </row>
    <row r="131" spans="1:13" x14ac:dyDescent="0.25">
      <c r="A131" s="8" t="s">
        <v>1761</v>
      </c>
      <c r="B131" s="8" t="s">
        <v>1762</v>
      </c>
      <c r="C131" s="1" t="s">
        <v>1763</v>
      </c>
      <c r="D131" s="1" t="s">
        <v>72</v>
      </c>
      <c r="E131" s="1" t="s">
        <v>1764</v>
      </c>
      <c r="F131" s="1" t="s">
        <v>1765</v>
      </c>
      <c r="G131" s="1" t="s">
        <v>1766</v>
      </c>
      <c r="H131" s="1" t="s">
        <v>1767</v>
      </c>
      <c r="I131" s="1" t="s">
        <v>1768</v>
      </c>
      <c r="J131" s="1" t="s">
        <v>1769</v>
      </c>
      <c r="K131" s="1">
        <v>15</v>
      </c>
      <c r="L131" s="1">
        <v>0</v>
      </c>
      <c r="M131" s="1">
        <v>1</v>
      </c>
    </row>
    <row r="132" spans="1:13" x14ac:dyDescent="0.25">
      <c r="A132" s="8" t="s">
        <v>301</v>
      </c>
      <c r="B132" s="8" t="s">
        <v>302</v>
      </c>
      <c r="C132" s="1" t="s">
        <v>303</v>
      </c>
      <c r="D132" s="1" t="s">
        <v>1770</v>
      </c>
      <c r="E132" s="1" t="s">
        <v>1771</v>
      </c>
      <c r="F132" s="1" t="s">
        <v>1772</v>
      </c>
      <c r="G132" s="1" t="s">
        <v>1773</v>
      </c>
      <c r="H132" s="1" t="s">
        <v>304</v>
      </c>
      <c r="I132" s="1" t="s">
        <v>305</v>
      </c>
      <c r="J132" s="1" t="s">
        <v>1774</v>
      </c>
      <c r="K132" s="9">
        <v>23</v>
      </c>
      <c r="L132" s="1">
        <v>0</v>
      </c>
      <c r="M132" s="1">
        <v>1</v>
      </c>
    </row>
    <row r="133" spans="1:13" x14ac:dyDescent="0.25">
      <c r="A133" s="8" t="s">
        <v>878</v>
      </c>
      <c r="B133" s="8" t="s">
        <v>879</v>
      </c>
      <c r="C133" s="1" t="s">
        <v>880</v>
      </c>
      <c r="D133" s="1" t="s">
        <v>888</v>
      </c>
      <c r="E133" s="1" t="s">
        <v>1775</v>
      </c>
      <c r="F133" s="1" t="s">
        <v>1776</v>
      </c>
      <c r="G133" s="1" t="s">
        <v>1777</v>
      </c>
      <c r="H133" s="1" t="s">
        <v>881</v>
      </c>
      <c r="I133" s="1" t="s">
        <v>882</v>
      </c>
      <c r="J133" s="1" t="s">
        <v>1778</v>
      </c>
      <c r="K133" s="1">
        <v>22</v>
      </c>
      <c r="L133" s="1">
        <v>0</v>
      </c>
      <c r="M133" s="1">
        <v>1</v>
      </c>
    </row>
    <row r="134" spans="1:13" x14ac:dyDescent="0.25">
      <c r="A134" s="8" t="s">
        <v>1779</v>
      </c>
      <c r="B134" s="8" t="s">
        <v>1780</v>
      </c>
      <c r="C134" s="1" t="s">
        <v>1781</v>
      </c>
      <c r="D134" s="1" t="s">
        <v>13</v>
      </c>
      <c r="E134" s="1" t="s">
        <v>1782</v>
      </c>
      <c r="F134" s="1" t="s">
        <v>1783</v>
      </c>
      <c r="G134" s="1" t="s">
        <v>1784</v>
      </c>
      <c r="H134" s="1" t="s">
        <v>1785</v>
      </c>
      <c r="I134" s="1" t="s">
        <v>1786</v>
      </c>
      <c r="J134" s="1" t="s">
        <v>1787</v>
      </c>
      <c r="K134" s="1">
        <v>18</v>
      </c>
      <c r="L134" s="1">
        <v>0</v>
      </c>
      <c r="M134" s="1">
        <v>1</v>
      </c>
    </row>
    <row r="135" spans="1:13" x14ac:dyDescent="0.25">
      <c r="A135" s="8" t="s">
        <v>915</v>
      </c>
      <c r="B135" s="8" t="s">
        <v>916</v>
      </c>
      <c r="C135" s="1" t="s">
        <v>917</v>
      </c>
      <c r="D135" s="1" t="s">
        <v>132</v>
      </c>
      <c r="E135" s="1" t="s">
        <v>918</v>
      </c>
      <c r="F135" s="1" t="s">
        <v>1788</v>
      </c>
      <c r="G135" s="1" t="s">
        <v>1789</v>
      </c>
      <c r="H135" s="1" t="s">
        <v>1790</v>
      </c>
      <c r="I135" s="1" t="s">
        <v>1791</v>
      </c>
      <c r="J135" s="1" t="s">
        <v>1792</v>
      </c>
      <c r="K135" s="1">
        <v>43</v>
      </c>
      <c r="L135" s="1">
        <v>0</v>
      </c>
      <c r="M135" s="1">
        <v>2</v>
      </c>
    </row>
    <row r="136" spans="1:13" x14ac:dyDescent="0.25">
      <c r="A136" s="8" t="s">
        <v>835</v>
      </c>
      <c r="B136" s="8" t="s">
        <v>836</v>
      </c>
      <c r="C136" s="1" t="s">
        <v>837</v>
      </c>
      <c r="D136" s="1" t="s">
        <v>838</v>
      </c>
      <c r="E136" s="1" t="s">
        <v>1793</v>
      </c>
      <c r="F136" s="1" t="s">
        <v>839</v>
      </c>
      <c r="G136" s="1" t="s">
        <v>1794</v>
      </c>
      <c r="H136" s="1" t="s">
        <v>840</v>
      </c>
      <c r="I136" s="1" t="s">
        <v>841</v>
      </c>
      <c r="J136" s="1" t="s">
        <v>1795</v>
      </c>
      <c r="K136" s="1">
        <v>95</v>
      </c>
      <c r="L136" s="1">
        <v>0</v>
      </c>
      <c r="M136" s="1">
        <v>6</v>
      </c>
    </row>
    <row r="137" spans="1:13" x14ac:dyDescent="0.25">
      <c r="A137" s="8" t="s">
        <v>778</v>
      </c>
      <c r="B137" s="8" t="s">
        <v>779</v>
      </c>
      <c r="C137" s="1" t="s">
        <v>780</v>
      </c>
      <c r="D137" s="1" t="s">
        <v>2</v>
      </c>
      <c r="E137" s="1" t="s">
        <v>1796</v>
      </c>
      <c r="F137" s="1" t="s">
        <v>1797</v>
      </c>
      <c r="G137" s="1" t="s">
        <v>1798</v>
      </c>
      <c r="H137" s="1" t="s">
        <v>1799</v>
      </c>
      <c r="I137" s="1" t="s">
        <v>781</v>
      </c>
      <c r="J137" s="1" t="s">
        <v>1800</v>
      </c>
      <c r="K137" s="9">
        <v>46</v>
      </c>
      <c r="L137" s="1">
        <v>0</v>
      </c>
      <c r="M137" s="1">
        <v>2</v>
      </c>
    </row>
    <row r="138" spans="1:13" x14ac:dyDescent="0.25">
      <c r="A138" s="8" t="s">
        <v>119</v>
      </c>
      <c r="B138" s="8" t="s">
        <v>120</v>
      </c>
      <c r="C138" s="1" t="s">
        <v>121</v>
      </c>
      <c r="D138" s="1" t="s">
        <v>122</v>
      </c>
      <c r="E138" s="1" t="s">
        <v>123</v>
      </c>
      <c r="F138" s="1" t="s">
        <v>124</v>
      </c>
      <c r="G138" s="1" t="s">
        <v>125</v>
      </c>
      <c r="H138" s="1" t="s">
        <v>1801</v>
      </c>
      <c r="I138" s="1" t="s">
        <v>126</v>
      </c>
      <c r="J138" s="1" t="s">
        <v>1802</v>
      </c>
      <c r="K138" s="1">
        <v>16</v>
      </c>
      <c r="L138" s="1">
        <v>0</v>
      </c>
      <c r="M138" s="1">
        <v>1</v>
      </c>
    </row>
    <row r="139" spans="1:13" x14ac:dyDescent="0.25">
      <c r="A139" s="8" t="s">
        <v>391</v>
      </c>
      <c r="B139" s="8" t="s">
        <v>392</v>
      </c>
      <c r="C139" s="1" t="s">
        <v>393</v>
      </c>
      <c r="D139" s="1" t="s">
        <v>394</v>
      </c>
      <c r="E139" s="1" t="s">
        <v>395</v>
      </c>
      <c r="F139" s="1" t="s">
        <v>1803</v>
      </c>
      <c r="G139" s="1" t="s">
        <v>1804</v>
      </c>
      <c r="H139" s="1" t="s">
        <v>1805</v>
      </c>
      <c r="I139" s="1" t="s">
        <v>396</v>
      </c>
      <c r="J139" s="1" t="s">
        <v>1806</v>
      </c>
      <c r="K139" s="1">
        <v>33</v>
      </c>
      <c r="L139" s="1">
        <v>0</v>
      </c>
      <c r="M139" s="1">
        <v>2</v>
      </c>
    </row>
    <row r="140" spans="1:13" x14ac:dyDescent="0.25">
      <c r="A140" s="8" t="s">
        <v>1807</v>
      </c>
      <c r="B140" s="8" t="s">
        <v>1808</v>
      </c>
      <c r="C140" s="1" t="s">
        <v>1809</v>
      </c>
      <c r="D140" s="1" t="s">
        <v>1810</v>
      </c>
      <c r="E140" s="1" t="s">
        <v>1811</v>
      </c>
      <c r="F140" s="1" t="s">
        <v>1812</v>
      </c>
      <c r="G140" s="1" t="s">
        <v>1813</v>
      </c>
      <c r="H140" s="1" t="s">
        <v>1814</v>
      </c>
      <c r="I140" s="1" t="s">
        <v>1815</v>
      </c>
      <c r="J140" s="1" t="s">
        <v>1816</v>
      </c>
      <c r="K140" s="1">
        <v>26</v>
      </c>
      <c r="L140" s="1">
        <v>0</v>
      </c>
      <c r="M140" s="1">
        <v>2</v>
      </c>
    </row>
    <row r="141" spans="1:13" x14ac:dyDescent="0.25">
      <c r="A141" s="8" t="s">
        <v>1817</v>
      </c>
      <c r="B141" s="8" t="s">
        <v>1818</v>
      </c>
      <c r="C141" s="1" t="s">
        <v>1819</v>
      </c>
      <c r="D141" s="1" t="s">
        <v>1820</v>
      </c>
      <c r="E141" s="1" t="s">
        <v>1818</v>
      </c>
      <c r="F141" s="1" t="s">
        <v>1821</v>
      </c>
      <c r="G141" s="1" t="s">
        <v>1822</v>
      </c>
      <c r="H141" s="1" t="s">
        <v>1823</v>
      </c>
      <c r="I141" s="1" t="s">
        <v>1824</v>
      </c>
      <c r="J141" s="1" t="s">
        <v>1825</v>
      </c>
      <c r="K141" s="1">
        <v>67</v>
      </c>
      <c r="L141" s="1">
        <v>6</v>
      </c>
      <c r="M141" s="1">
        <v>4</v>
      </c>
    </row>
    <row r="142" spans="1:13" x14ac:dyDescent="0.25">
      <c r="A142" s="8" t="s">
        <v>1826</v>
      </c>
      <c r="B142" s="8" t="s">
        <v>1827</v>
      </c>
      <c r="C142" s="1" t="s">
        <v>1828</v>
      </c>
      <c r="D142" s="1" t="s">
        <v>1829</v>
      </c>
      <c r="E142" s="1" t="s">
        <v>1830</v>
      </c>
      <c r="F142" s="1" t="s">
        <v>1831</v>
      </c>
      <c r="G142" s="1" t="s">
        <v>1832</v>
      </c>
      <c r="H142" s="1" t="s">
        <v>1833</v>
      </c>
      <c r="I142" s="1" t="s">
        <v>1834</v>
      </c>
      <c r="J142" s="1" t="s">
        <v>1835</v>
      </c>
      <c r="K142" s="1">
        <v>15</v>
      </c>
      <c r="L142" s="1">
        <v>0</v>
      </c>
      <c r="M142" s="1">
        <v>1</v>
      </c>
    </row>
    <row r="143" spans="1:13" x14ac:dyDescent="0.25">
      <c r="A143" s="8" t="s">
        <v>874</v>
      </c>
      <c r="B143" s="8" t="s">
        <v>875</v>
      </c>
      <c r="C143" s="1" t="s">
        <v>1836</v>
      </c>
      <c r="D143" s="1" t="s">
        <v>1837</v>
      </c>
      <c r="E143" s="1" t="s">
        <v>1838</v>
      </c>
      <c r="F143" s="1" t="s">
        <v>1839</v>
      </c>
      <c r="G143" s="1" t="s">
        <v>1840</v>
      </c>
      <c r="H143" s="1" t="s">
        <v>876</v>
      </c>
      <c r="I143" s="1" t="s">
        <v>877</v>
      </c>
      <c r="J143" s="1" t="s">
        <v>1841</v>
      </c>
      <c r="K143" s="1">
        <v>60</v>
      </c>
      <c r="L143" s="1">
        <v>0</v>
      </c>
      <c r="M143" s="1">
        <v>4</v>
      </c>
    </row>
    <row r="144" spans="1:13" x14ac:dyDescent="0.25">
      <c r="A144" s="8" t="s">
        <v>458</v>
      </c>
      <c r="B144" s="8" t="s">
        <v>459</v>
      </c>
      <c r="C144" s="1" t="s">
        <v>460</v>
      </c>
      <c r="D144" s="1" t="s">
        <v>1842</v>
      </c>
      <c r="E144" s="1" t="s">
        <v>1843</v>
      </c>
      <c r="F144" s="1" t="s">
        <v>1844</v>
      </c>
      <c r="G144" s="1" t="s">
        <v>1845</v>
      </c>
      <c r="H144" s="1" t="s">
        <v>1846</v>
      </c>
      <c r="I144" s="1" t="s">
        <v>1847</v>
      </c>
      <c r="J144" s="16" t="s">
        <v>1848</v>
      </c>
      <c r="K144" s="1">
        <v>33</v>
      </c>
      <c r="L144" s="1">
        <v>0</v>
      </c>
      <c r="M144" s="1">
        <v>2</v>
      </c>
    </row>
    <row r="145" spans="1:13" x14ac:dyDescent="0.25">
      <c r="A145" s="8" t="s">
        <v>351</v>
      </c>
      <c r="B145" s="8" t="s">
        <v>352</v>
      </c>
      <c r="C145" s="1" t="s">
        <v>353</v>
      </c>
      <c r="D145" s="1" t="s">
        <v>2</v>
      </c>
      <c r="E145" s="1" t="s">
        <v>354</v>
      </c>
      <c r="F145" s="1" t="s">
        <v>1849</v>
      </c>
      <c r="G145" s="1" t="s">
        <v>1850</v>
      </c>
      <c r="H145" s="1" t="s">
        <v>355</v>
      </c>
      <c r="I145" s="1" t="s">
        <v>356</v>
      </c>
      <c r="J145" s="1" t="s">
        <v>1851</v>
      </c>
      <c r="K145" s="1">
        <v>20</v>
      </c>
      <c r="L145" s="1">
        <v>0</v>
      </c>
      <c r="M145" s="1">
        <v>1</v>
      </c>
    </row>
    <row r="146" spans="1:13" x14ac:dyDescent="0.25">
      <c r="A146" s="8" t="s">
        <v>684</v>
      </c>
      <c r="B146" s="8" t="s">
        <v>685</v>
      </c>
      <c r="C146" s="1" t="s">
        <v>686</v>
      </c>
      <c r="D146" s="1" t="s">
        <v>72</v>
      </c>
      <c r="E146" s="1" t="s">
        <v>687</v>
      </c>
      <c r="F146" s="1" t="s">
        <v>1852</v>
      </c>
      <c r="G146" s="1" t="s">
        <v>1853</v>
      </c>
      <c r="H146" s="1" t="s">
        <v>688</v>
      </c>
      <c r="I146" s="1" t="s">
        <v>1854</v>
      </c>
      <c r="J146" s="1" t="s">
        <v>1855</v>
      </c>
      <c r="K146" s="9">
        <v>47</v>
      </c>
      <c r="L146" s="1">
        <v>0</v>
      </c>
      <c r="M146" s="1">
        <v>2</v>
      </c>
    </row>
    <row r="147" spans="1:13" x14ac:dyDescent="0.25">
      <c r="A147" s="8" t="s">
        <v>93</v>
      </c>
      <c r="B147" s="8" t="s">
        <v>94</v>
      </c>
      <c r="C147" s="1" t="s">
        <v>95</v>
      </c>
      <c r="D147" s="1" t="s">
        <v>1842</v>
      </c>
      <c r="E147" s="1" t="s">
        <v>96</v>
      </c>
      <c r="F147" s="1" t="s">
        <v>1856</v>
      </c>
      <c r="G147" s="1" t="s">
        <v>1857</v>
      </c>
      <c r="H147" s="1" t="s">
        <v>97</v>
      </c>
      <c r="I147" s="1" t="s">
        <v>98</v>
      </c>
      <c r="J147" s="1" t="s">
        <v>1858</v>
      </c>
      <c r="K147" s="1">
        <v>31</v>
      </c>
      <c r="L147" s="1">
        <v>0</v>
      </c>
      <c r="M147" s="1">
        <v>2</v>
      </c>
    </row>
    <row r="148" spans="1:13" x14ac:dyDescent="0.25">
      <c r="A148" s="8" t="s">
        <v>1859</v>
      </c>
      <c r="B148" s="8" t="s">
        <v>1860</v>
      </c>
      <c r="C148" s="1" t="s">
        <v>1861</v>
      </c>
      <c r="D148" s="1" t="s">
        <v>117</v>
      </c>
      <c r="E148" s="1" t="s">
        <v>1862</v>
      </c>
      <c r="F148" s="1" t="s">
        <v>1863</v>
      </c>
      <c r="G148" s="1" t="s">
        <v>1864</v>
      </c>
      <c r="H148" s="1" t="s">
        <v>1865</v>
      </c>
      <c r="I148" s="1" t="s">
        <v>1866</v>
      </c>
      <c r="J148" s="1" t="s">
        <v>1867</v>
      </c>
      <c r="K148" s="1">
        <v>23</v>
      </c>
      <c r="L148" s="1">
        <v>0</v>
      </c>
      <c r="M148" s="1">
        <v>1</v>
      </c>
    </row>
    <row r="149" spans="1:13" x14ac:dyDescent="0.25">
      <c r="A149" s="8" t="s">
        <v>633</v>
      </c>
      <c r="B149" s="8" t="s">
        <v>634</v>
      </c>
      <c r="C149" s="1" t="s">
        <v>635</v>
      </c>
      <c r="D149" s="1" t="s">
        <v>69</v>
      </c>
      <c r="E149" s="1" t="s">
        <v>1868</v>
      </c>
      <c r="F149" s="1" t="s">
        <v>1869</v>
      </c>
      <c r="G149" s="1" t="s">
        <v>1870</v>
      </c>
      <c r="H149" s="1" t="s">
        <v>1871</v>
      </c>
      <c r="I149" s="1" t="s">
        <v>1872</v>
      </c>
      <c r="J149" s="1" t="s">
        <v>1873</v>
      </c>
      <c r="K149" s="1">
        <v>15</v>
      </c>
      <c r="L149" s="1">
        <v>0</v>
      </c>
      <c r="M149" s="1">
        <v>1</v>
      </c>
    </row>
    <row r="150" spans="1:13" x14ac:dyDescent="0.25">
      <c r="A150" s="8" t="s">
        <v>920</v>
      </c>
      <c r="B150" s="8" t="s">
        <v>494</v>
      </c>
      <c r="C150" s="1" t="s">
        <v>921</v>
      </c>
      <c r="D150" s="1" t="s">
        <v>1874</v>
      </c>
      <c r="E150" s="1" t="s">
        <v>248</v>
      </c>
      <c r="F150" s="1" t="s">
        <v>1875</v>
      </c>
      <c r="G150" s="1" t="s">
        <v>1876</v>
      </c>
      <c r="H150" s="1" t="s">
        <v>922</v>
      </c>
      <c r="I150" s="1" t="s">
        <v>1877</v>
      </c>
      <c r="J150" s="1" t="s">
        <v>1878</v>
      </c>
      <c r="K150" s="1">
        <v>166</v>
      </c>
      <c r="L150" s="1">
        <v>0</v>
      </c>
      <c r="M150" s="1">
        <v>8</v>
      </c>
    </row>
    <row r="151" spans="1:13" x14ac:dyDescent="0.25">
      <c r="A151" s="8" t="s">
        <v>151</v>
      </c>
      <c r="B151" s="8" t="s">
        <v>152</v>
      </c>
      <c r="C151" s="1" t="s">
        <v>153</v>
      </c>
      <c r="D151" s="1" t="s">
        <v>1879</v>
      </c>
      <c r="E151" s="1" t="s">
        <v>1880</v>
      </c>
      <c r="F151" s="1" t="s">
        <v>1881</v>
      </c>
      <c r="G151" s="1" t="s">
        <v>1882</v>
      </c>
      <c r="H151" s="1" t="s">
        <v>1883</v>
      </c>
      <c r="I151" s="1" t="s">
        <v>1884</v>
      </c>
      <c r="J151" s="1" t="s">
        <v>1885</v>
      </c>
      <c r="K151" s="1">
        <v>32</v>
      </c>
      <c r="L151" s="1">
        <v>0</v>
      </c>
      <c r="M151" s="1">
        <v>2</v>
      </c>
    </row>
    <row r="152" spans="1:13" x14ac:dyDescent="0.25">
      <c r="A152" s="8" t="s">
        <v>1886</v>
      </c>
      <c r="B152" s="8" t="s">
        <v>1887</v>
      </c>
      <c r="C152" s="1" t="s">
        <v>1888</v>
      </c>
      <c r="D152" s="1" t="s">
        <v>13</v>
      </c>
      <c r="E152" s="1" t="s">
        <v>1889</v>
      </c>
      <c r="F152" s="1" t="s">
        <v>1890</v>
      </c>
      <c r="G152" s="1" t="s">
        <v>1891</v>
      </c>
      <c r="H152" s="1" t="s">
        <v>1892</v>
      </c>
      <c r="I152" s="1" t="s">
        <v>1893</v>
      </c>
      <c r="J152" s="1" t="s">
        <v>1894</v>
      </c>
      <c r="K152" s="1">
        <v>22</v>
      </c>
      <c r="L152" s="1">
        <v>0</v>
      </c>
      <c r="M152" s="1">
        <v>1</v>
      </c>
    </row>
    <row r="153" spans="1:13" x14ac:dyDescent="0.25">
      <c r="A153" s="8" t="s">
        <v>154</v>
      </c>
      <c r="B153" s="8" t="s">
        <v>155</v>
      </c>
      <c r="C153" s="1" t="s">
        <v>1895</v>
      </c>
      <c r="D153" s="1" t="s">
        <v>2</v>
      </c>
      <c r="E153" s="1" t="s">
        <v>156</v>
      </c>
      <c r="F153" s="1" t="s">
        <v>1896</v>
      </c>
      <c r="G153" s="1" t="s">
        <v>1897</v>
      </c>
      <c r="H153" s="1" t="s">
        <v>1898</v>
      </c>
      <c r="I153" s="1" t="s">
        <v>1899</v>
      </c>
      <c r="J153" s="1" t="s">
        <v>1900</v>
      </c>
      <c r="K153" s="1">
        <v>49</v>
      </c>
      <c r="L153" s="1">
        <v>20</v>
      </c>
      <c r="M153" s="1">
        <v>3</v>
      </c>
    </row>
    <row r="154" spans="1:13" x14ac:dyDescent="0.25">
      <c r="A154" s="8" t="s">
        <v>842</v>
      </c>
      <c r="B154" s="8" t="s">
        <v>843</v>
      </c>
      <c r="C154" s="1" t="s">
        <v>844</v>
      </c>
      <c r="D154" s="1" t="s">
        <v>13</v>
      </c>
      <c r="E154" s="1" t="s">
        <v>845</v>
      </c>
      <c r="F154" s="1" t="s">
        <v>1901</v>
      </c>
      <c r="G154" s="1" t="s">
        <v>1902</v>
      </c>
      <c r="H154" s="1" t="s">
        <v>846</v>
      </c>
      <c r="I154" s="1" t="s">
        <v>847</v>
      </c>
      <c r="J154" s="1" t="s">
        <v>1903</v>
      </c>
      <c r="K154" s="1">
        <v>20</v>
      </c>
      <c r="L154" s="1">
        <v>0</v>
      </c>
      <c r="M154" s="1">
        <v>1</v>
      </c>
    </row>
    <row r="155" spans="1:13" x14ac:dyDescent="0.25">
      <c r="A155" s="8" t="s">
        <v>1904</v>
      </c>
      <c r="B155" s="8" t="s">
        <v>1905</v>
      </c>
      <c r="C155" s="1" t="s">
        <v>1906</v>
      </c>
      <c r="D155" s="1" t="s">
        <v>1907</v>
      </c>
      <c r="E155" s="1" t="s">
        <v>1908</v>
      </c>
      <c r="F155" s="1" t="s">
        <v>1909</v>
      </c>
      <c r="G155" s="1" t="s">
        <v>1910</v>
      </c>
      <c r="H155" s="1" t="s">
        <v>1911</v>
      </c>
      <c r="I155" s="1" t="s">
        <v>1912</v>
      </c>
      <c r="J155" s="1" t="s">
        <v>1913</v>
      </c>
      <c r="K155" s="1">
        <v>18</v>
      </c>
      <c r="L155" s="1">
        <v>0</v>
      </c>
      <c r="M155" s="1">
        <v>1</v>
      </c>
    </row>
    <row r="156" spans="1:13" x14ac:dyDescent="0.25">
      <c r="A156" s="8" t="s">
        <v>464</v>
      </c>
      <c r="B156" s="8" t="s">
        <v>465</v>
      </c>
      <c r="C156" s="1" t="s">
        <v>1914</v>
      </c>
      <c r="D156" s="1" t="s">
        <v>2</v>
      </c>
      <c r="E156" s="1" t="s">
        <v>1915</v>
      </c>
      <c r="F156" s="1" t="s">
        <v>1916</v>
      </c>
      <c r="G156" s="1" t="s">
        <v>1917</v>
      </c>
      <c r="H156" s="1" t="s">
        <v>1918</v>
      </c>
      <c r="I156" s="1" t="s">
        <v>1919</v>
      </c>
      <c r="J156" s="1" t="s">
        <v>1920</v>
      </c>
      <c r="K156" s="9">
        <v>23</v>
      </c>
      <c r="L156" s="1">
        <v>0</v>
      </c>
      <c r="M156" s="1">
        <v>1</v>
      </c>
    </row>
    <row r="157" spans="1:13" x14ac:dyDescent="0.25">
      <c r="A157" s="8" t="s">
        <v>625</v>
      </c>
      <c r="B157" s="8" t="s">
        <v>626</v>
      </c>
      <c r="C157" s="1" t="s">
        <v>627</v>
      </c>
      <c r="D157" s="1" t="s">
        <v>508</v>
      </c>
      <c r="E157" s="1" t="s">
        <v>626</v>
      </c>
      <c r="F157" s="1" t="s">
        <v>1921</v>
      </c>
      <c r="G157" s="1" t="s">
        <v>1922</v>
      </c>
      <c r="H157" s="1" t="s">
        <v>628</v>
      </c>
      <c r="I157" s="1" t="s">
        <v>629</v>
      </c>
      <c r="J157" s="1" t="s">
        <v>1923</v>
      </c>
      <c r="K157" s="1">
        <v>13</v>
      </c>
      <c r="L157" s="1">
        <v>0</v>
      </c>
      <c r="M157" s="1">
        <v>1</v>
      </c>
    </row>
    <row r="158" spans="1:13" x14ac:dyDescent="0.25">
      <c r="A158" s="8" t="s">
        <v>218</v>
      </c>
      <c r="B158" s="8" t="s">
        <v>219</v>
      </c>
      <c r="C158" s="1" t="s">
        <v>1924</v>
      </c>
      <c r="D158" s="1" t="s">
        <v>1925</v>
      </c>
      <c r="E158" s="1" t="s">
        <v>1926</v>
      </c>
      <c r="F158" s="1" t="s">
        <v>1927</v>
      </c>
      <c r="G158" s="1" t="s">
        <v>1928</v>
      </c>
      <c r="H158" s="1" t="s">
        <v>1929</v>
      </c>
      <c r="I158" s="1" t="s">
        <v>1930</v>
      </c>
      <c r="J158" s="1" t="s">
        <v>1931</v>
      </c>
      <c r="K158" s="1">
        <v>43</v>
      </c>
      <c r="L158" s="1">
        <v>0</v>
      </c>
      <c r="M158" s="1">
        <v>2</v>
      </c>
    </row>
    <row r="159" spans="1:13" x14ac:dyDescent="0.25">
      <c r="A159" s="8" t="s">
        <v>339</v>
      </c>
      <c r="B159" s="8" t="s">
        <v>340</v>
      </c>
      <c r="C159" s="1" t="s">
        <v>341</v>
      </c>
      <c r="D159" s="1" t="s">
        <v>342</v>
      </c>
      <c r="E159" s="1" t="s">
        <v>1932</v>
      </c>
      <c r="F159" s="1" t="s">
        <v>1933</v>
      </c>
      <c r="G159" s="1" t="s">
        <v>1934</v>
      </c>
      <c r="H159" s="1" t="s">
        <v>343</v>
      </c>
      <c r="I159" s="1" t="s">
        <v>344</v>
      </c>
      <c r="J159" s="1" t="s">
        <v>1935</v>
      </c>
      <c r="K159" s="1">
        <v>107</v>
      </c>
      <c r="L159" s="1">
        <v>0</v>
      </c>
      <c r="M159" s="1">
        <v>6</v>
      </c>
    </row>
    <row r="160" spans="1:13" x14ac:dyDescent="0.25">
      <c r="A160" s="8" t="s">
        <v>1936</v>
      </c>
      <c r="B160" s="8" t="s">
        <v>1937</v>
      </c>
      <c r="C160" s="1" t="s">
        <v>1938</v>
      </c>
      <c r="D160" s="1" t="s">
        <v>1939</v>
      </c>
      <c r="E160" s="1" t="s">
        <v>1940</v>
      </c>
      <c r="F160" s="1" t="s">
        <v>1941</v>
      </c>
      <c r="G160" s="1" t="s">
        <v>1942</v>
      </c>
      <c r="H160" s="1" t="s">
        <v>1943</v>
      </c>
      <c r="I160" s="1" t="s">
        <v>1944</v>
      </c>
      <c r="J160" s="1" t="s">
        <v>1945</v>
      </c>
      <c r="K160" s="1">
        <v>54</v>
      </c>
      <c r="L160" s="1">
        <v>0</v>
      </c>
      <c r="M160" s="1">
        <v>3</v>
      </c>
    </row>
    <row r="161" spans="1:13" x14ac:dyDescent="0.25">
      <c r="A161" s="8" t="s">
        <v>1946</v>
      </c>
      <c r="B161" s="8" t="s">
        <v>1947</v>
      </c>
      <c r="C161" s="1" t="s">
        <v>1948</v>
      </c>
      <c r="D161" s="1" t="s">
        <v>22</v>
      </c>
      <c r="E161" s="1" t="s">
        <v>1631</v>
      </c>
      <c r="F161" s="1" t="s">
        <v>1949</v>
      </c>
      <c r="G161" s="1" t="s">
        <v>1950</v>
      </c>
      <c r="H161" s="1" t="s">
        <v>1951</v>
      </c>
      <c r="I161" s="1" t="s">
        <v>1952</v>
      </c>
      <c r="J161" s="1" t="s">
        <v>1953</v>
      </c>
      <c r="K161" s="1">
        <v>74</v>
      </c>
      <c r="L161" s="1">
        <v>0</v>
      </c>
      <c r="M161" s="1">
        <v>4</v>
      </c>
    </row>
    <row r="162" spans="1:13" x14ac:dyDescent="0.25">
      <c r="A162" s="8" t="s">
        <v>564</v>
      </c>
      <c r="B162" s="8" t="s">
        <v>565</v>
      </c>
      <c r="C162" s="1" t="s">
        <v>1954</v>
      </c>
      <c r="D162" s="1" t="s">
        <v>566</v>
      </c>
      <c r="E162" s="1" t="s">
        <v>567</v>
      </c>
      <c r="F162" s="1" t="s">
        <v>1955</v>
      </c>
      <c r="G162" s="1" t="s">
        <v>1956</v>
      </c>
      <c r="H162" s="1" t="s">
        <v>568</v>
      </c>
      <c r="I162" s="1" t="s">
        <v>569</v>
      </c>
      <c r="J162" s="1" t="s">
        <v>1957</v>
      </c>
      <c r="K162" s="1">
        <v>46</v>
      </c>
      <c r="L162" s="1">
        <v>0</v>
      </c>
      <c r="M162" s="1">
        <v>3</v>
      </c>
    </row>
    <row r="163" spans="1:13" x14ac:dyDescent="0.25">
      <c r="A163" s="8" t="s">
        <v>372</v>
      </c>
      <c r="B163" s="8" t="s">
        <v>373</v>
      </c>
      <c r="C163" s="1" t="s">
        <v>374</v>
      </c>
      <c r="D163" s="1" t="s">
        <v>342</v>
      </c>
      <c r="E163" s="1" t="s">
        <v>375</v>
      </c>
      <c r="F163" s="1" t="s">
        <v>1958</v>
      </c>
      <c r="G163" s="1" t="s">
        <v>1959</v>
      </c>
      <c r="H163" s="1" t="s">
        <v>376</v>
      </c>
      <c r="I163" s="1" t="s">
        <v>377</v>
      </c>
      <c r="J163" s="1" t="s">
        <v>1960</v>
      </c>
      <c r="K163" s="9">
        <v>92</v>
      </c>
      <c r="L163" s="1">
        <v>0</v>
      </c>
      <c r="M163" s="1">
        <v>4</v>
      </c>
    </row>
    <row r="164" spans="1:13" x14ac:dyDescent="0.25">
      <c r="A164" s="8" t="s">
        <v>1961</v>
      </c>
      <c r="B164" s="8" t="s">
        <v>1962</v>
      </c>
      <c r="C164" s="1" t="s">
        <v>1963</v>
      </c>
      <c r="D164" s="1" t="s">
        <v>180</v>
      </c>
      <c r="E164" s="1" t="s">
        <v>1964</v>
      </c>
      <c r="F164" s="1" t="s">
        <v>1965</v>
      </c>
      <c r="G164" s="1" t="s">
        <v>1966</v>
      </c>
      <c r="H164" s="1" t="s">
        <v>1967</v>
      </c>
      <c r="I164" s="1" t="s">
        <v>1968</v>
      </c>
      <c r="J164" s="1" t="s">
        <v>1969</v>
      </c>
      <c r="K164" s="1">
        <v>134</v>
      </c>
      <c r="L164" s="1">
        <v>0</v>
      </c>
      <c r="M164" s="1">
        <v>8</v>
      </c>
    </row>
    <row r="165" spans="1:13" x14ac:dyDescent="0.25">
      <c r="A165" s="8" t="s">
        <v>733</v>
      </c>
      <c r="B165" s="8" t="s">
        <v>734</v>
      </c>
      <c r="C165" s="1" t="s">
        <v>735</v>
      </c>
      <c r="D165" s="1" t="s">
        <v>736</v>
      </c>
      <c r="E165" s="1" t="s">
        <v>737</v>
      </c>
      <c r="F165" s="1" t="s">
        <v>1970</v>
      </c>
      <c r="G165" s="1" t="s">
        <v>1971</v>
      </c>
      <c r="H165" s="1" t="s">
        <v>738</v>
      </c>
      <c r="I165" s="1" t="s">
        <v>739</v>
      </c>
      <c r="J165" s="1" t="s">
        <v>1972</v>
      </c>
      <c r="K165" s="1">
        <v>20</v>
      </c>
      <c r="L165" s="1">
        <v>0</v>
      </c>
      <c r="M165" s="1">
        <v>1</v>
      </c>
    </row>
    <row r="166" spans="1:13" x14ac:dyDescent="0.25">
      <c r="A166" s="8" t="s">
        <v>435</v>
      </c>
      <c r="B166" s="8" t="s">
        <v>436</v>
      </c>
      <c r="C166" s="1" t="s">
        <v>437</v>
      </c>
      <c r="D166" s="1" t="s">
        <v>1939</v>
      </c>
      <c r="E166" s="1" t="s">
        <v>1973</v>
      </c>
      <c r="F166" s="1" t="s">
        <v>1974</v>
      </c>
      <c r="G166" s="1" t="s">
        <v>1975</v>
      </c>
      <c r="H166" s="1" t="s">
        <v>1976</v>
      </c>
      <c r="I166" s="1" t="s">
        <v>438</v>
      </c>
      <c r="J166" s="1" t="s">
        <v>1977</v>
      </c>
      <c r="K166" s="1">
        <v>56</v>
      </c>
      <c r="L166" s="1">
        <v>0</v>
      </c>
      <c r="M166" s="1">
        <v>3</v>
      </c>
    </row>
    <row r="167" spans="1:13" x14ac:dyDescent="0.25">
      <c r="A167" s="8" t="s">
        <v>863</v>
      </c>
      <c r="B167" s="8" t="s">
        <v>864</v>
      </c>
      <c r="C167" s="1" t="s">
        <v>865</v>
      </c>
      <c r="D167" s="1" t="s">
        <v>769</v>
      </c>
      <c r="E167" s="1" t="s">
        <v>866</v>
      </c>
      <c r="F167" s="1" t="s">
        <v>1978</v>
      </c>
      <c r="G167" s="1" t="s">
        <v>1979</v>
      </c>
      <c r="H167" s="1" t="s">
        <v>867</v>
      </c>
      <c r="I167" s="1" t="s">
        <v>868</v>
      </c>
      <c r="J167" s="1" t="s">
        <v>1980</v>
      </c>
      <c r="K167" s="1">
        <v>30</v>
      </c>
      <c r="L167" s="1">
        <v>2</v>
      </c>
      <c r="M167" s="1">
        <v>2</v>
      </c>
    </row>
    <row r="168" spans="1:13" x14ac:dyDescent="0.25">
      <c r="A168" s="8" t="s">
        <v>1981</v>
      </c>
      <c r="B168" s="8" t="s">
        <v>1982</v>
      </c>
      <c r="C168" s="1" t="s">
        <v>1983</v>
      </c>
      <c r="D168" s="1" t="s">
        <v>2</v>
      </c>
      <c r="E168" s="1" t="s">
        <v>1984</v>
      </c>
      <c r="F168" s="1" t="s">
        <v>1985</v>
      </c>
      <c r="G168" s="1" t="s">
        <v>1986</v>
      </c>
      <c r="H168" s="1" t="s">
        <v>1987</v>
      </c>
      <c r="I168" s="1" t="s">
        <v>1988</v>
      </c>
      <c r="J168" s="1" t="s">
        <v>1989</v>
      </c>
      <c r="K168" s="1">
        <v>19</v>
      </c>
      <c r="L168" s="1">
        <v>0</v>
      </c>
      <c r="M168" s="1">
        <v>1</v>
      </c>
    </row>
    <row r="169" spans="1:13" x14ac:dyDescent="0.25">
      <c r="A169" s="8" t="s">
        <v>204</v>
      </c>
      <c r="B169" s="8" t="s">
        <v>205</v>
      </c>
      <c r="C169" s="1" t="s">
        <v>206</v>
      </c>
      <c r="D169" s="1" t="s">
        <v>117</v>
      </c>
      <c r="E169" s="1" t="s">
        <v>1990</v>
      </c>
      <c r="F169" s="1" t="s">
        <v>1991</v>
      </c>
      <c r="G169" s="1" t="s">
        <v>1992</v>
      </c>
      <c r="H169" s="1" t="s">
        <v>207</v>
      </c>
      <c r="I169" s="1" t="s">
        <v>208</v>
      </c>
      <c r="J169" s="1" t="s">
        <v>1993</v>
      </c>
      <c r="K169" s="1">
        <v>58</v>
      </c>
      <c r="L169" s="1">
        <v>0</v>
      </c>
      <c r="M169" s="1">
        <v>3</v>
      </c>
    </row>
    <row r="170" spans="1:13" x14ac:dyDescent="0.25">
      <c r="A170" s="8" t="s">
        <v>892</v>
      </c>
      <c r="B170" s="8" t="s">
        <v>893</v>
      </c>
      <c r="C170" s="1" t="s">
        <v>894</v>
      </c>
      <c r="D170" s="1" t="s">
        <v>895</v>
      </c>
      <c r="E170" s="1" t="s">
        <v>1994</v>
      </c>
      <c r="F170" s="1" t="s">
        <v>1995</v>
      </c>
      <c r="G170" s="1" t="s">
        <v>1996</v>
      </c>
      <c r="H170" s="1" t="s">
        <v>1997</v>
      </c>
      <c r="I170" s="1" t="s">
        <v>896</v>
      </c>
      <c r="J170" s="1" t="s">
        <v>1998</v>
      </c>
      <c r="K170" s="1">
        <v>18</v>
      </c>
      <c r="L170" s="1">
        <v>0</v>
      </c>
      <c r="M170" s="1">
        <v>1</v>
      </c>
    </row>
    <row r="171" spans="1:13" x14ac:dyDescent="0.25">
      <c r="A171" s="8" t="s">
        <v>782</v>
      </c>
      <c r="B171" s="8" t="s">
        <v>783</v>
      </c>
      <c r="C171" s="1" t="s">
        <v>784</v>
      </c>
      <c r="D171" s="1" t="s">
        <v>935</v>
      </c>
      <c r="E171" s="1" t="s">
        <v>785</v>
      </c>
      <c r="F171" s="1" t="s">
        <v>1999</v>
      </c>
      <c r="G171" s="1" t="s">
        <v>2000</v>
      </c>
      <c r="H171" s="1" t="s">
        <v>786</v>
      </c>
      <c r="I171" s="1" t="s">
        <v>787</v>
      </c>
      <c r="J171" s="1" t="s">
        <v>2001</v>
      </c>
      <c r="K171" s="1">
        <v>116</v>
      </c>
      <c r="L171" s="1">
        <v>0</v>
      </c>
      <c r="M171" s="1">
        <v>7</v>
      </c>
    </row>
    <row r="172" spans="1:13" x14ac:dyDescent="0.25">
      <c r="A172" s="8" t="s">
        <v>76</v>
      </c>
      <c r="B172" s="8" t="s">
        <v>77</v>
      </c>
      <c r="C172" s="1" t="s">
        <v>78</v>
      </c>
      <c r="D172" s="1" t="s">
        <v>22</v>
      </c>
      <c r="E172" s="1" t="s">
        <v>2002</v>
      </c>
      <c r="F172" s="1" t="s">
        <v>2003</v>
      </c>
      <c r="G172" s="1" t="s">
        <v>2004</v>
      </c>
      <c r="H172" s="1" t="s">
        <v>79</v>
      </c>
      <c r="I172" s="1" t="s">
        <v>2005</v>
      </c>
      <c r="J172" s="1" t="s">
        <v>2006</v>
      </c>
      <c r="K172" s="1">
        <v>16</v>
      </c>
      <c r="L172" s="1">
        <v>0</v>
      </c>
      <c r="M172" s="1">
        <v>1</v>
      </c>
    </row>
    <row r="173" spans="1:13" x14ac:dyDescent="0.25">
      <c r="A173" s="8" t="s">
        <v>2007</v>
      </c>
      <c r="B173" s="8" t="s">
        <v>2008</v>
      </c>
      <c r="C173" s="1" t="s">
        <v>2009</v>
      </c>
      <c r="D173" s="1" t="s">
        <v>13</v>
      </c>
      <c r="E173" s="1" t="s">
        <v>2010</v>
      </c>
      <c r="F173" s="1" t="s">
        <v>2011</v>
      </c>
      <c r="G173" s="1" t="s">
        <v>2012</v>
      </c>
      <c r="H173" s="1" t="s">
        <v>2013</v>
      </c>
      <c r="I173" s="1" t="s">
        <v>2014</v>
      </c>
      <c r="J173" s="1" t="s">
        <v>2015</v>
      </c>
      <c r="K173" s="1">
        <v>32</v>
      </c>
      <c r="L173" s="1">
        <v>0</v>
      </c>
      <c r="M173" s="1">
        <v>2</v>
      </c>
    </row>
    <row r="174" spans="1:13" x14ac:dyDescent="0.25">
      <c r="A174" s="8" t="s">
        <v>486</v>
      </c>
      <c r="B174" s="8" t="s">
        <v>487</v>
      </c>
      <c r="C174" s="1" t="s">
        <v>2016</v>
      </c>
      <c r="D174" s="1" t="s">
        <v>320</v>
      </c>
      <c r="E174" s="1" t="s">
        <v>212</v>
      </c>
      <c r="F174" s="1" t="s">
        <v>2017</v>
      </c>
      <c r="G174" s="1" t="s">
        <v>2018</v>
      </c>
      <c r="H174" s="1" t="s">
        <v>2019</v>
      </c>
      <c r="I174" s="1" t="s">
        <v>2020</v>
      </c>
      <c r="J174" s="1" t="s">
        <v>2021</v>
      </c>
      <c r="K174" s="1">
        <v>41</v>
      </c>
      <c r="L174" s="1">
        <v>12</v>
      </c>
      <c r="M174" s="1">
        <v>2</v>
      </c>
    </row>
    <row r="175" spans="1:13" x14ac:dyDescent="0.25">
      <c r="A175" s="8" t="s">
        <v>2022</v>
      </c>
      <c r="B175" s="8" t="s">
        <v>2023</v>
      </c>
      <c r="C175" s="1" t="s">
        <v>2024</v>
      </c>
      <c r="D175" s="1" t="s">
        <v>2</v>
      </c>
      <c r="E175" s="1" t="s">
        <v>2025</v>
      </c>
      <c r="F175" s="1" t="s">
        <v>2026</v>
      </c>
      <c r="G175" s="1" t="s">
        <v>2027</v>
      </c>
      <c r="H175" s="1" t="s">
        <v>2028</v>
      </c>
      <c r="I175" s="1" t="s">
        <v>2029</v>
      </c>
      <c r="J175" s="1" t="s">
        <v>2030</v>
      </c>
      <c r="K175" s="9">
        <v>47</v>
      </c>
      <c r="L175" s="1">
        <v>0</v>
      </c>
      <c r="M175" s="1">
        <v>2</v>
      </c>
    </row>
    <row r="176" spans="1:13" x14ac:dyDescent="0.25">
      <c r="A176" s="8" t="s">
        <v>273</v>
      </c>
      <c r="B176" s="8" t="s">
        <v>274</v>
      </c>
      <c r="C176" s="1" t="s">
        <v>275</v>
      </c>
      <c r="D176" s="1" t="s">
        <v>2031</v>
      </c>
      <c r="E176" s="1" t="s">
        <v>276</v>
      </c>
      <c r="F176" s="1" t="s">
        <v>2032</v>
      </c>
      <c r="G176" s="1" t="s">
        <v>2033</v>
      </c>
      <c r="H176" s="1" t="s">
        <v>2034</v>
      </c>
      <c r="I176" s="1" t="s">
        <v>2035</v>
      </c>
      <c r="J176" s="1" t="s">
        <v>2036</v>
      </c>
      <c r="K176" s="1">
        <v>37</v>
      </c>
      <c r="L176" s="1">
        <v>6</v>
      </c>
      <c r="M176" s="1">
        <v>2</v>
      </c>
    </row>
    <row r="177" spans="1:13" x14ac:dyDescent="0.25">
      <c r="A177" s="8" t="s">
        <v>2037</v>
      </c>
      <c r="B177" s="8" t="s">
        <v>2038</v>
      </c>
      <c r="C177" s="1" t="s">
        <v>2039</v>
      </c>
      <c r="D177" s="1" t="s">
        <v>72</v>
      </c>
      <c r="E177" s="1" t="s">
        <v>803</v>
      </c>
      <c r="F177" s="1" t="s">
        <v>2040</v>
      </c>
      <c r="G177" s="1" t="s">
        <v>2041</v>
      </c>
      <c r="H177" s="1" t="s">
        <v>2042</v>
      </c>
      <c r="I177" s="1" t="s">
        <v>2043</v>
      </c>
      <c r="J177" s="1" t="s">
        <v>2044</v>
      </c>
      <c r="K177" s="13">
        <v>49</v>
      </c>
      <c r="L177" s="13">
        <v>6</v>
      </c>
      <c r="M177" s="1">
        <v>2</v>
      </c>
    </row>
    <row r="178" spans="1:13" x14ac:dyDescent="0.25">
      <c r="A178" s="8" t="s">
        <v>598</v>
      </c>
      <c r="B178" s="8" t="s">
        <v>599</v>
      </c>
      <c r="C178" s="1" t="s">
        <v>2045</v>
      </c>
      <c r="D178" s="1" t="s">
        <v>72</v>
      </c>
      <c r="E178" s="1" t="s">
        <v>2046</v>
      </c>
      <c r="F178" s="1" t="s">
        <v>2047</v>
      </c>
      <c r="G178" s="1" t="s">
        <v>2048</v>
      </c>
      <c r="H178" s="1" t="s">
        <v>2049</v>
      </c>
      <c r="I178" s="1" t="s">
        <v>2050</v>
      </c>
      <c r="J178" s="1" t="s">
        <v>2051</v>
      </c>
      <c r="K178" s="1">
        <v>22</v>
      </c>
      <c r="L178" s="1">
        <v>0</v>
      </c>
      <c r="M178" s="1">
        <v>1</v>
      </c>
    </row>
    <row r="179" spans="1:13" x14ac:dyDescent="0.25">
      <c r="A179" s="8" t="s">
        <v>2052</v>
      </c>
      <c r="B179" s="8" t="s">
        <v>2053</v>
      </c>
      <c r="C179" s="1" t="s">
        <v>2054</v>
      </c>
      <c r="D179" s="1" t="s">
        <v>72</v>
      </c>
      <c r="E179" s="1" t="s">
        <v>2055</v>
      </c>
      <c r="F179" s="1" t="s">
        <v>2056</v>
      </c>
      <c r="G179" s="1" t="s">
        <v>2057</v>
      </c>
      <c r="H179" s="1" t="s">
        <v>2058</v>
      </c>
      <c r="I179" s="1" t="s">
        <v>2059</v>
      </c>
      <c r="J179" s="1" t="s">
        <v>2060</v>
      </c>
      <c r="K179" s="1">
        <v>26</v>
      </c>
      <c r="L179" s="1">
        <v>0</v>
      </c>
      <c r="M179" s="1">
        <v>2</v>
      </c>
    </row>
    <row r="180" spans="1:13" x14ac:dyDescent="0.25">
      <c r="A180" s="8" t="s">
        <v>2061</v>
      </c>
      <c r="B180" s="8" t="s">
        <v>2062</v>
      </c>
      <c r="C180" s="1" t="s">
        <v>2063</v>
      </c>
      <c r="D180" s="1" t="s">
        <v>84</v>
      </c>
      <c r="E180" s="1" t="s">
        <v>298</v>
      </c>
      <c r="F180" s="1" t="s">
        <v>2064</v>
      </c>
      <c r="G180" s="1" t="s">
        <v>2065</v>
      </c>
      <c r="H180" s="1" t="s">
        <v>2066</v>
      </c>
      <c r="I180" s="1" t="s">
        <v>2067</v>
      </c>
      <c r="J180" s="1" t="s">
        <v>2068</v>
      </c>
      <c r="K180" s="1">
        <v>7</v>
      </c>
      <c r="L180" s="1">
        <v>7</v>
      </c>
      <c r="M180" s="1">
        <v>0.5</v>
      </c>
    </row>
    <row r="181" spans="1:13" x14ac:dyDescent="0.25">
      <c r="A181" s="8" t="s">
        <v>2069</v>
      </c>
      <c r="B181" s="8" t="s">
        <v>2070</v>
      </c>
      <c r="C181" s="1" t="s">
        <v>2071</v>
      </c>
      <c r="D181" s="1" t="s">
        <v>2072</v>
      </c>
      <c r="E181" s="1" t="s">
        <v>2070</v>
      </c>
      <c r="F181" s="1" t="s">
        <v>2073</v>
      </c>
      <c r="G181" s="1" t="s">
        <v>2074</v>
      </c>
      <c r="H181" s="1" t="s">
        <v>2075</v>
      </c>
      <c r="I181" s="1" t="s">
        <v>2076</v>
      </c>
      <c r="J181" s="1" t="s">
        <v>2077</v>
      </c>
      <c r="K181" s="1">
        <v>19</v>
      </c>
      <c r="L181" s="1">
        <v>0</v>
      </c>
      <c r="M181" s="1">
        <v>1</v>
      </c>
    </row>
    <row r="182" spans="1:13" x14ac:dyDescent="0.25">
      <c r="A182" s="8" t="s">
        <v>456</v>
      </c>
      <c r="B182" s="8" t="s">
        <v>457</v>
      </c>
      <c r="C182" s="1" t="s">
        <v>2078</v>
      </c>
      <c r="D182" s="1" t="s">
        <v>2079</v>
      </c>
      <c r="E182" s="1" t="s">
        <v>2080</v>
      </c>
      <c r="F182" s="1" t="s">
        <v>2081</v>
      </c>
      <c r="G182" s="1" t="s">
        <v>2082</v>
      </c>
      <c r="H182" s="1" t="s">
        <v>2083</v>
      </c>
      <c r="I182" s="1" t="s">
        <v>2084</v>
      </c>
      <c r="J182" s="1" t="s">
        <v>2085</v>
      </c>
      <c r="K182" s="1">
        <v>20</v>
      </c>
      <c r="L182" s="1">
        <v>0</v>
      </c>
      <c r="M182" s="1">
        <v>1</v>
      </c>
    </row>
    <row r="183" spans="1:13" x14ac:dyDescent="0.25">
      <c r="A183" s="8" t="s">
        <v>522</v>
      </c>
      <c r="B183" s="8" t="s">
        <v>523</v>
      </c>
      <c r="C183" s="1" t="s">
        <v>524</v>
      </c>
      <c r="D183" s="1" t="s">
        <v>236</v>
      </c>
      <c r="E183" s="1" t="s">
        <v>2086</v>
      </c>
      <c r="F183" s="1" t="s">
        <v>2087</v>
      </c>
      <c r="G183" s="1" t="s">
        <v>2088</v>
      </c>
      <c r="H183" s="1" t="s">
        <v>2089</v>
      </c>
      <c r="I183" s="1" t="s">
        <v>525</v>
      </c>
      <c r="J183" s="1" t="s">
        <v>2090</v>
      </c>
      <c r="K183" s="1">
        <v>98</v>
      </c>
      <c r="L183" s="1">
        <v>0</v>
      </c>
      <c r="M183" s="1">
        <v>5</v>
      </c>
    </row>
    <row r="184" spans="1:13" x14ac:dyDescent="0.25">
      <c r="A184" s="8" t="s">
        <v>613</v>
      </c>
      <c r="B184" s="8" t="s">
        <v>614</v>
      </c>
      <c r="C184" s="1" t="s">
        <v>2091</v>
      </c>
      <c r="D184" s="1" t="s">
        <v>13</v>
      </c>
      <c r="E184" s="1" t="s">
        <v>2092</v>
      </c>
      <c r="F184" s="1" t="s">
        <v>2093</v>
      </c>
      <c r="G184" s="1" t="s">
        <v>2094</v>
      </c>
      <c r="H184" s="1" t="s">
        <v>2095</v>
      </c>
      <c r="I184" s="1" t="s">
        <v>2096</v>
      </c>
      <c r="J184" s="1" t="s">
        <v>2097</v>
      </c>
      <c r="K184" s="1">
        <v>16</v>
      </c>
      <c r="L184" s="1">
        <v>0</v>
      </c>
      <c r="M184" s="1">
        <v>1</v>
      </c>
    </row>
    <row r="185" spans="1:13" x14ac:dyDescent="0.25">
      <c r="A185" s="8" t="s">
        <v>14</v>
      </c>
      <c r="B185" s="8" t="s">
        <v>15</v>
      </c>
      <c r="C185" s="1" t="s">
        <v>16</v>
      </c>
      <c r="D185" s="1" t="s">
        <v>2</v>
      </c>
      <c r="E185" s="1">
        <v>0</v>
      </c>
      <c r="F185" s="1" t="s">
        <v>2098</v>
      </c>
      <c r="G185" s="1" t="s">
        <v>2099</v>
      </c>
      <c r="H185" s="1" t="s">
        <v>2100</v>
      </c>
      <c r="I185" s="1" t="s">
        <v>17</v>
      </c>
      <c r="J185" s="1" t="s">
        <v>2101</v>
      </c>
      <c r="K185" s="1">
        <v>33</v>
      </c>
      <c r="L185" s="1">
        <v>0</v>
      </c>
      <c r="M185" s="1">
        <v>2</v>
      </c>
    </row>
    <row r="186" spans="1:13" x14ac:dyDescent="0.25">
      <c r="A186" s="8" t="s">
        <v>267</v>
      </c>
      <c r="B186" s="8" t="s">
        <v>268</v>
      </c>
      <c r="C186" s="1" t="s">
        <v>269</v>
      </c>
      <c r="D186" s="1" t="s">
        <v>84</v>
      </c>
      <c r="E186" s="1" t="s">
        <v>2102</v>
      </c>
      <c r="F186" s="1" t="s">
        <v>270</v>
      </c>
      <c r="G186" s="1" t="s">
        <v>2103</v>
      </c>
      <c r="H186" s="1" t="s">
        <v>271</v>
      </c>
      <c r="I186" s="1" t="s">
        <v>272</v>
      </c>
      <c r="J186" s="1" t="s">
        <v>2104</v>
      </c>
      <c r="K186" s="1">
        <v>13</v>
      </c>
      <c r="L186" s="1">
        <v>0</v>
      </c>
      <c r="M186" s="1">
        <v>1</v>
      </c>
    </row>
    <row r="187" spans="1:13" x14ac:dyDescent="0.25">
      <c r="A187" s="8" t="s">
        <v>2105</v>
      </c>
      <c r="B187" s="8" t="s">
        <v>2106</v>
      </c>
      <c r="C187" s="1" t="s">
        <v>2107</v>
      </c>
      <c r="D187" s="1" t="s">
        <v>13</v>
      </c>
      <c r="E187" s="1">
        <v>0</v>
      </c>
      <c r="F187" s="1" t="s">
        <v>2108</v>
      </c>
      <c r="G187" s="1" t="s">
        <v>2109</v>
      </c>
      <c r="H187" s="1" t="s">
        <v>2110</v>
      </c>
      <c r="I187" s="1" t="s">
        <v>2111</v>
      </c>
      <c r="J187" s="1" t="s">
        <v>2112</v>
      </c>
      <c r="K187" s="1">
        <v>28</v>
      </c>
      <c r="L187" s="1">
        <v>0</v>
      </c>
      <c r="M187" s="1">
        <v>2</v>
      </c>
    </row>
    <row r="188" spans="1:13" x14ac:dyDescent="0.25">
      <c r="A188" s="8" t="s">
        <v>506</v>
      </c>
      <c r="B188" s="8" t="s">
        <v>507</v>
      </c>
      <c r="C188" s="1" t="s">
        <v>2113</v>
      </c>
      <c r="D188" s="1" t="s">
        <v>117</v>
      </c>
      <c r="E188" s="1" t="s">
        <v>509</v>
      </c>
      <c r="F188" s="1" t="s">
        <v>2114</v>
      </c>
      <c r="G188" s="1" t="s">
        <v>2115</v>
      </c>
      <c r="H188" s="1" t="s">
        <v>2116</v>
      </c>
      <c r="I188" s="1" t="s">
        <v>2117</v>
      </c>
      <c r="J188" s="1" t="s">
        <v>2118</v>
      </c>
      <c r="K188" s="1">
        <v>148</v>
      </c>
      <c r="L188" s="1">
        <v>0</v>
      </c>
      <c r="M188" s="1">
        <v>8</v>
      </c>
    </row>
    <row r="189" spans="1:13" x14ac:dyDescent="0.25">
      <c r="A189" s="8" t="s">
        <v>87</v>
      </c>
      <c r="B189" s="8" t="s">
        <v>21</v>
      </c>
      <c r="C189" s="1" t="s">
        <v>88</v>
      </c>
      <c r="D189" s="1" t="s">
        <v>2119</v>
      </c>
      <c r="E189" s="1" t="s">
        <v>2120</v>
      </c>
      <c r="F189" s="1" t="s">
        <v>2121</v>
      </c>
      <c r="G189" s="1" t="s">
        <v>2122</v>
      </c>
      <c r="H189" s="1" t="s">
        <v>2123</v>
      </c>
      <c r="I189" s="1" t="s">
        <v>89</v>
      </c>
      <c r="J189" s="1" t="s">
        <v>2124</v>
      </c>
      <c r="K189" s="1">
        <v>40</v>
      </c>
      <c r="L189" s="1">
        <v>0</v>
      </c>
      <c r="M189" s="1">
        <v>2</v>
      </c>
    </row>
    <row r="190" spans="1:13" x14ac:dyDescent="0.25">
      <c r="A190" s="8" t="s">
        <v>115</v>
      </c>
      <c r="B190" s="8" t="s">
        <v>116</v>
      </c>
      <c r="C190" s="1" t="s">
        <v>2125</v>
      </c>
      <c r="D190" s="1" t="s">
        <v>13</v>
      </c>
      <c r="E190" s="1" t="s">
        <v>118</v>
      </c>
      <c r="F190" s="1" t="s">
        <v>2126</v>
      </c>
      <c r="G190" s="1" t="s">
        <v>2127</v>
      </c>
      <c r="H190" s="1" t="s">
        <v>2128</v>
      </c>
      <c r="I190" s="1" t="s">
        <v>2129</v>
      </c>
      <c r="J190" s="1" t="s">
        <v>2130</v>
      </c>
      <c r="K190" s="1">
        <v>19</v>
      </c>
      <c r="L190" s="1">
        <v>0</v>
      </c>
      <c r="M190" s="1">
        <v>1</v>
      </c>
    </row>
    <row r="191" spans="1:13" x14ac:dyDescent="0.25">
      <c r="A191" s="8" t="s">
        <v>2131</v>
      </c>
      <c r="B191" s="8" t="s">
        <v>2132</v>
      </c>
      <c r="C191" s="1" t="s">
        <v>2133</v>
      </c>
      <c r="D191" s="1" t="s">
        <v>2134</v>
      </c>
      <c r="E191" s="1" t="s">
        <v>2135</v>
      </c>
      <c r="F191" s="1" t="s">
        <v>2136</v>
      </c>
      <c r="G191" s="1" t="s">
        <v>2137</v>
      </c>
      <c r="H191" s="1" t="s">
        <v>2138</v>
      </c>
      <c r="I191" s="1" t="s">
        <v>2139</v>
      </c>
      <c r="J191" s="1" t="s">
        <v>2140</v>
      </c>
      <c r="K191" s="1">
        <v>39</v>
      </c>
      <c r="L191" s="1">
        <v>0</v>
      </c>
      <c r="M191" s="1">
        <v>3</v>
      </c>
    </row>
    <row r="192" spans="1:13" x14ac:dyDescent="0.25">
      <c r="A192" s="8" t="s">
        <v>2141</v>
      </c>
      <c r="B192" s="8" t="s">
        <v>2142</v>
      </c>
      <c r="C192" s="1" t="s">
        <v>2143</v>
      </c>
      <c r="D192" s="1" t="s">
        <v>236</v>
      </c>
      <c r="E192" s="1" t="s">
        <v>2144</v>
      </c>
      <c r="F192" s="1" t="s">
        <v>1683</v>
      </c>
      <c r="G192" s="1" t="s">
        <v>1684</v>
      </c>
      <c r="H192" s="1" t="s">
        <v>2145</v>
      </c>
      <c r="I192" s="1" t="s">
        <v>2146</v>
      </c>
      <c r="J192" s="1" t="s">
        <v>2147</v>
      </c>
      <c r="K192" s="1">
        <v>42</v>
      </c>
      <c r="L192" s="1">
        <v>0</v>
      </c>
      <c r="M192" s="1">
        <v>2</v>
      </c>
    </row>
    <row r="193" spans="1:13" x14ac:dyDescent="0.25">
      <c r="A193" s="8" t="s">
        <v>2148</v>
      </c>
      <c r="B193" s="8" t="s">
        <v>2149</v>
      </c>
      <c r="C193" s="1" t="s">
        <v>2150</v>
      </c>
      <c r="D193" s="1" t="s">
        <v>2151</v>
      </c>
      <c r="E193" s="1" t="s">
        <v>2152</v>
      </c>
      <c r="F193" s="1" t="s">
        <v>2153</v>
      </c>
      <c r="G193" s="1" t="s">
        <v>1956</v>
      </c>
      <c r="H193" s="1" t="s">
        <v>2154</v>
      </c>
      <c r="I193" s="1" t="s">
        <v>2155</v>
      </c>
      <c r="J193" s="1" t="s">
        <v>2156</v>
      </c>
      <c r="K193" s="1">
        <v>18</v>
      </c>
      <c r="L193" s="1">
        <v>0</v>
      </c>
      <c r="M193" s="1">
        <v>1</v>
      </c>
    </row>
    <row r="194" spans="1:13" x14ac:dyDescent="0.25">
      <c r="A194" s="8" t="s">
        <v>2157</v>
      </c>
      <c r="B194" s="8" t="s">
        <v>2158</v>
      </c>
      <c r="C194" s="1" t="s">
        <v>2159</v>
      </c>
      <c r="D194" s="1" t="s">
        <v>2160</v>
      </c>
      <c r="E194" s="1" t="s">
        <v>2161</v>
      </c>
      <c r="F194" s="1" t="s">
        <v>2162</v>
      </c>
      <c r="G194" s="1" t="s">
        <v>2163</v>
      </c>
      <c r="H194" s="1" t="s">
        <v>2164</v>
      </c>
      <c r="I194" s="1" t="s">
        <v>2165</v>
      </c>
      <c r="J194" s="1" t="s">
        <v>2166</v>
      </c>
      <c r="K194" s="1">
        <v>35</v>
      </c>
      <c r="L194" s="1">
        <v>0</v>
      </c>
      <c r="M194" s="1">
        <v>2</v>
      </c>
    </row>
    <row r="195" spans="1:13" x14ac:dyDescent="0.25">
      <c r="A195" s="8" t="s">
        <v>2167</v>
      </c>
      <c r="B195" s="8" t="s">
        <v>2168</v>
      </c>
      <c r="C195" s="1" t="s">
        <v>2169</v>
      </c>
      <c r="D195" s="1" t="s">
        <v>383</v>
      </c>
      <c r="E195" s="1" t="s">
        <v>2170</v>
      </c>
      <c r="F195" s="1" t="s">
        <v>2171</v>
      </c>
      <c r="G195" s="1" t="s">
        <v>2172</v>
      </c>
      <c r="H195" s="1" t="s">
        <v>2173</v>
      </c>
      <c r="I195" s="1" t="s">
        <v>2174</v>
      </c>
      <c r="J195" s="1" t="s">
        <v>2175</v>
      </c>
      <c r="K195" s="1">
        <v>19</v>
      </c>
      <c r="L195" s="1">
        <v>0</v>
      </c>
      <c r="M195" s="1">
        <v>1</v>
      </c>
    </row>
    <row r="196" spans="1:13" x14ac:dyDescent="0.25">
      <c r="A196" s="10" t="s">
        <v>653</v>
      </c>
      <c r="B196" s="10" t="s">
        <v>2176</v>
      </c>
      <c r="C196" s="11" t="s">
        <v>655</v>
      </c>
      <c r="D196" s="11" t="s">
        <v>2177</v>
      </c>
      <c r="E196" s="11" t="s">
        <v>656</v>
      </c>
      <c r="F196" s="11" t="s">
        <v>2178</v>
      </c>
      <c r="G196" s="11" t="s">
        <v>1063</v>
      </c>
      <c r="H196" s="11" t="s">
        <v>657</v>
      </c>
      <c r="I196" s="11" t="s">
        <v>2179</v>
      </c>
      <c r="J196" s="11" t="s">
        <v>2180</v>
      </c>
      <c r="K196" s="1">
        <v>70</v>
      </c>
      <c r="L196" s="1">
        <v>0</v>
      </c>
      <c r="M196" s="1">
        <v>4</v>
      </c>
    </row>
    <row r="197" spans="1:13" x14ac:dyDescent="0.25">
      <c r="A197" s="8" t="s">
        <v>2181</v>
      </c>
      <c r="B197" s="8" t="s">
        <v>2182</v>
      </c>
      <c r="C197" s="1" t="s">
        <v>2183</v>
      </c>
      <c r="D197" s="1" t="s">
        <v>22</v>
      </c>
      <c r="E197" s="1" t="s">
        <v>2184</v>
      </c>
      <c r="F197" s="1" t="s">
        <v>2185</v>
      </c>
      <c r="G197" s="1" t="s">
        <v>2186</v>
      </c>
      <c r="H197" s="1" t="s">
        <v>2187</v>
      </c>
      <c r="I197" s="1" t="s">
        <v>2188</v>
      </c>
      <c r="J197" s="1" t="s">
        <v>2189</v>
      </c>
      <c r="K197" s="1">
        <v>2</v>
      </c>
      <c r="L197" s="1">
        <v>0</v>
      </c>
      <c r="M197" s="1"/>
    </row>
    <row r="198" spans="1:13" x14ac:dyDescent="0.25">
      <c r="A198" s="8" t="s">
        <v>2190</v>
      </c>
      <c r="B198" s="8" t="s">
        <v>2191</v>
      </c>
      <c r="C198" s="1" t="s">
        <v>2192</v>
      </c>
      <c r="D198" s="1" t="s">
        <v>22</v>
      </c>
      <c r="E198" s="1" t="s">
        <v>2193</v>
      </c>
      <c r="F198" s="1" t="s">
        <v>2194</v>
      </c>
      <c r="G198" s="1" t="s">
        <v>2195</v>
      </c>
      <c r="H198" s="1" t="s">
        <v>2196</v>
      </c>
      <c r="I198" s="1" t="s">
        <v>2197</v>
      </c>
      <c r="J198" s="1" t="s">
        <v>2198</v>
      </c>
      <c r="K198" s="1">
        <v>1</v>
      </c>
      <c r="L198" s="1">
        <v>0</v>
      </c>
      <c r="M198" s="1"/>
    </row>
    <row r="199" spans="1:13" x14ac:dyDescent="0.25">
      <c r="A199" s="8" t="s">
        <v>2199</v>
      </c>
      <c r="B199" s="8" t="s">
        <v>2200</v>
      </c>
      <c r="C199" s="1" t="s">
        <v>2201</v>
      </c>
      <c r="D199" s="1" t="s">
        <v>22</v>
      </c>
      <c r="E199" s="1" t="s">
        <v>2202</v>
      </c>
      <c r="F199" s="1" t="s">
        <v>2203</v>
      </c>
      <c r="G199" s="1" t="s">
        <v>1488</v>
      </c>
      <c r="H199" s="1" t="s">
        <v>2204</v>
      </c>
      <c r="I199" s="1" t="s">
        <v>2205</v>
      </c>
      <c r="J199" s="1" t="s">
        <v>2206</v>
      </c>
      <c r="K199" s="1">
        <v>7</v>
      </c>
      <c r="L199" s="1">
        <v>0</v>
      </c>
      <c r="M199" s="1"/>
    </row>
    <row r="200" spans="1:13" x14ac:dyDescent="0.25">
      <c r="A200" s="8" t="s">
        <v>2207</v>
      </c>
      <c r="B200" s="8" t="s">
        <v>2208</v>
      </c>
      <c r="C200" s="1" t="s">
        <v>2209</v>
      </c>
      <c r="D200" s="1" t="s">
        <v>2210</v>
      </c>
      <c r="E200" s="1" t="s">
        <v>2211</v>
      </c>
      <c r="F200" s="1" t="s">
        <v>2212</v>
      </c>
      <c r="G200" s="1" t="s">
        <v>2213</v>
      </c>
      <c r="H200" s="1" t="s">
        <v>2214</v>
      </c>
      <c r="I200" s="1" t="s">
        <v>2215</v>
      </c>
      <c r="J200" s="1" t="s">
        <v>2216</v>
      </c>
      <c r="K200" s="1">
        <v>32</v>
      </c>
      <c r="L200" s="1">
        <v>0</v>
      </c>
      <c r="M200" s="1">
        <v>2</v>
      </c>
    </row>
    <row r="201" spans="1:13" x14ac:dyDescent="0.25">
      <c r="A201" s="8" t="s">
        <v>2217</v>
      </c>
      <c r="B201" s="8" t="s">
        <v>2218</v>
      </c>
      <c r="C201" s="1" t="s">
        <v>2219</v>
      </c>
      <c r="D201" s="1" t="s">
        <v>13</v>
      </c>
      <c r="E201" s="1" t="s">
        <v>2220</v>
      </c>
      <c r="F201" s="1" t="s">
        <v>2221</v>
      </c>
      <c r="G201" s="1" t="s">
        <v>2222</v>
      </c>
      <c r="H201" s="1" t="s">
        <v>2223</v>
      </c>
      <c r="I201" s="1" t="s">
        <v>2224</v>
      </c>
      <c r="J201" s="1" t="s">
        <v>2225</v>
      </c>
      <c r="K201" s="1">
        <v>6</v>
      </c>
      <c r="L201" s="1">
        <v>0</v>
      </c>
      <c r="M201" s="1"/>
    </row>
    <row r="202" spans="1:13" x14ac:dyDescent="0.25">
      <c r="A202" s="8" t="s">
        <v>2226</v>
      </c>
      <c r="B202" s="8" t="s">
        <v>2227</v>
      </c>
      <c r="C202" s="1" t="s">
        <v>2228</v>
      </c>
      <c r="D202" s="1" t="s">
        <v>22</v>
      </c>
      <c r="E202" s="1" t="s">
        <v>2229</v>
      </c>
      <c r="F202" s="1" t="s">
        <v>2230</v>
      </c>
      <c r="G202" s="1" t="s">
        <v>2231</v>
      </c>
      <c r="H202" s="1" t="s">
        <v>2232</v>
      </c>
      <c r="I202" s="1" t="s">
        <v>2233</v>
      </c>
      <c r="J202" s="1" t="s">
        <v>2234</v>
      </c>
      <c r="K202" s="1">
        <v>2</v>
      </c>
      <c r="L202" s="1">
        <v>0</v>
      </c>
      <c r="M202" s="1"/>
    </row>
    <row r="203" spans="1:13" x14ac:dyDescent="0.25">
      <c r="A203" s="8" t="s">
        <v>2235</v>
      </c>
      <c r="B203" s="8" t="s">
        <v>2236</v>
      </c>
      <c r="C203" s="1" t="s">
        <v>2237</v>
      </c>
      <c r="D203" s="1" t="s">
        <v>22</v>
      </c>
      <c r="E203" s="1" t="s">
        <v>2238</v>
      </c>
      <c r="F203" s="1" t="s">
        <v>2239</v>
      </c>
      <c r="G203" s="1" t="s">
        <v>2240</v>
      </c>
      <c r="H203" s="1" t="s">
        <v>2241</v>
      </c>
      <c r="I203" s="1" t="s">
        <v>2242</v>
      </c>
      <c r="J203" s="1" t="s">
        <v>2243</v>
      </c>
      <c r="K203" s="1">
        <v>12</v>
      </c>
      <c r="L203" s="1">
        <v>0</v>
      </c>
      <c r="M203" s="1">
        <v>1</v>
      </c>
    </row>
    <row r="204" spans="1:13" x14ac:dyDescent="0.25">
      <c r="A204" s="8" t="s">
        <v>2244</v>
      </c>
      <c r="B204" s="8" t="s">
        <v>2245</v>
      </c>
      <c r="C204" s="1" t="s">
        <v>2246</v>
      </c>
      <c r="D204" s="1" t="s">
        <v>2247</v>
      </c>
      <c r="E204" s="1" t="s">
        <v>2248</v>
      </c>
      <c r="F204" s="1" t="s">
        <v>2249</v>
      </c>
      <c r="G204" s="1" t="s">
        <v>1063</v>
      </c>
      <c r="H204" s="1" t="s">
        <v>2250</v>
      </c>
      <c r="I204" s="1" t="s">
        <v>2251</v>
      </c>
      <c r="J204" s="1" t="s">
        <v>2252</v>
      </c>
      <c r="K204" s="1">
        <v>2</v>
      </c>
      <c r="L204" s="1">
        <v>0</v>
      </c>
      <c r="M204" s="1"/>
    </row>
    <row r="205" spans="1:13" x14ac:dyDescent="0.25">
      <c r="A205" s="8" t="s">
        <v>2253</v>
      </c>
      <c r="B205" s="8" t="s">
        <v>2254</v>
      </c>
      <c r="C205" s="1" t="s">
        <v>2255</v>
      </c>
      <c r="D205" s="1" t="s">
        <v>84</v>
      </c>
      <c r="E205" s="1" t="s">
        <v>2256</v>
      </c>
      <c r="F205" s="1" t="s">
        <v>2257</v>
      </c>
      <c r="G205" s="1" t="s">
        <v>2258</v>
      </c>
      <c r="H205" s="1" t="s">
        <v>2259</v>
      </c>
      <c r="I205" s="1" t="s">
        <v>2260</v>
      </c>
      <c r="J205" s="1" t="s">
        <v>2261</v>
      </c>
      <c r="K205" s="1">
        <v>4</v>
      </c>
      <c r="L205" s="1">
        <v>0</v>
      </c>
      <c r="M205" s="1"/>
    </row>
    <row r="206" spans="1:13" x14ac:dyDescent="0.25">
      <c r="A206" s="8" t="s">
        <v>2262</v>
      </c>
      <c r="B206" s="8" t="s">
        <v>2263</v>
      </c>
      <c r="C206" s="1" t="s">
        <v>2264</v>
      </c>
      <c r="D206" s="1" t="s">
        <v>22</v>
      </c>
      <c r="E206" s="1" t="s">
        <v>2265</v>
      </c>
      <c r="F206" s="1" t="s">
        <v>2266</v>
      </c>
      <c r="G206" s="1" t="s">
        <v>1063</v>
      </c>
      <c r="H206" s="1" t="s">
        <v>2267</v>
      </c>
      <c r="I206" s="1" t="s">
        <v>2268</v>
      </c>
      <c r="J206" s="1" t="s">
        <v>2269</v>
      </c>
      <c r="K206" s="1">
        <v>11</v>
      </c>
      <c r="L206" s="1">
        <v>0</v>
      </c>
      <c r="M206" s="1">
        <v>1</v>
      </c>
    </row>
    <row r="207" spans="1:13" x14ac:dyDescent="0.25">
      <c r="A207" s="8" t="s">
        <v>2270</v>
      </c>
      <c r="B207" s="8" t="s">
        <v>2271</v>
      </c>
      <c r="C207" s="1" t="s">
        <v>2272</v>
      </c>
      <c r="D207" s="1" t="s">
        <v>22</v>
      </c>
      <c r="E207" s="1" t="s">
        <v>2273</v>
      </c>
      <c r="F207" s="1" t="s">
        <v>2274</v>
      </c>
      <c r="G207" s="1" t="s">
        <v>2275</v>
      </c>
      <c r="H207" s="1" t="s">
        <v>2276</v>
      </c>
      <c r="I207" s="1" t="s">
        <v>2277</v>
      </c>
      <c r="J207" s="1" t="s">
        <v>2278</v>
      </c>
      <c r="K207" s="1">
        <v>20</v>
      </c>
      <c r="L207" s="1">
        <v>0</v>
      </c>
      <c r="M207" s="1">
        <v>1</v>
      </c>
    </row>
    <row r="208" spans="1:13" x14ac:dyDescent="0.25">
      <c r="A208" s="8" t="s">
        <v>693</v>
      </c>
      <c r="B208" s="8" t="s">
        <v>2279</v>
      </c>
      <c r="C208" s="1" t="s">
        <v>695</v>
      </c>
      <c r="D208" s="1" t="s">
        <v>2280</v>
      </c>
      <c r="E208" s="1" t="s">
        <v>696</v>
      </c>
      <c r="F208" s="1" t="s">
        <v>2281</v>
      </c>
      <c r="G208" s="1" t="s">
        <v>1063</v>
      </c>
      <c r="H208" s="1" t="s">
        <v>697</v>
      </c>
      <c r="I208" s="1" t="s">
        <v>698</v>
      </c>
      <c r="J208" s="1" t="s">
        <v>2282</v>
      </c>
      <c r="K208" s="1">
        <v>14</v>
      </c>
      <c r="L208" s="1">
        <v>0</v>
      </c>
      <c r="M208" s="1">
        <v>1</v>
      </c>
    </row>
    <row r="209" spans="1:13" x14ac:dyDescent="0.25">
      <c r="A209" s="8" t="s">
        <v>2283</v>
      </c>
      <c r="B209" s="8" t="s">
        <v>2284</v>
      </c>
      <c r="C209" s="1" t="s">
        <v>2285</v>
      </c>
      <c r="D209" s="1" t="s">
        <v>22</v>
      </c>
      <c r="E209" s="1" t="s">
        <v>2286</v>
      </c>
      <c r="F209" s="1" t="s">
        <v>2287</v>
      </c>
      <c r="G209" s="1" t="s">
        <v>2288</v>
      </c>
      <c r="H209" s="1" t="s">
        <v>2289</v>
      </c>
      <c r="I209" s="1" t="s">
        <v>2290</v>
      </c>
      <c r="J209" s="1" t="s">
        <v>2291</v>
      </c>
      <c r="K209" s="1">
        <v>8</v>
      </c>
      <c r="L209" s="1">
        <v>0</v>
      </c>
      <c r="M209" s="1">
        <v>1</v>
      </c>
    </row>
    <row r="210" spans="1:13" x14ac:dyDescent="0.25">
      <c r="A210" s="8" t="s">
        <v>758</v>
      </c>
      <c r="B210" s="8" t="s">
        <v>2292</v>
      </c>
      <c r="C210" s="1" t="s">
        <v>760</v>
      </c>
      <c r="D210" s="1" t="s">
        <v>2293</v>
      </c>
      <c r="E210" s="1" t="s">
        <v>2294</v>
      </c>
      <c r="F210" s="1" t="s">
        <v>2295</v>
      </c>
      <c r="G210" s="1" t="s">
        <v>2296</v>
      </c>
      <c r="H210" s="1" t="s">
        <v>761</v>
      </c>
      <c r="I210" s="1" t="s">
        <v>762</v>
      </c>
      <c r="J210" s="1" t="s">
        <v>2297</v>
      </c>
      <c r="K210" s="1">
        <v>37</v>
      </c>
      <c r="L210" s="1">
        <v>0</v>
      </c>
      <c r="M210" s="1">
        <v>2</v>
      </c>
    </row>
    <row r="211" spans="1:13" x14ac:dyDescent="0.25">
      <c r="A211" s="8" t="s">
        <v>2298</v>
      </c>
      <c r="B211" s="8" t="s">
        <v>2299</v>
      </c>
      <c r="C211" s="1" t="s">
        <v>2300</v>
      </c>
      <c r="D211" s="1" t="s">
        <v>22</v>
      </c>
      <c r="E211" s="1" t="s">
        <v>2301</v>
      </c>
      <c r="F211" s="1" t="s">
        <v>2302</v>
      </c>
      <c r="G211" s="1" t="s">
        <v>1007</v>
      </c>
      <c r="H211" s="1" t="s">
        <v>2303</v>
      </c>
      <c r="I211" s="1" t="s">
        <v>2304</v>
      </c>
      <c r="J211" s="1" t="s">
        <v>2305</v>
      </c>
      <c r="K211" s="1">
        <v>16</v>
      </c>
      <c r="L211" s="1">
        <v>0</v>
      </c>
      <c r="M211" s="1">
        <v>1</v>
      </c>
    </row>
    <row r="212" spans="1:13" x14ac:dyDescent="0.25">
      <c r="A212" s="8" t="s">
        <v>2306</v>
      </c>
      <c r="B212" s="8" t="s">
        <v>2307</v>
      </c>
      <c r="C212" s="1" t="s">
        <v>2308</v>
      </c>
      <c r="D212" s="1" t="s">
        <v>150</v>
      </c>
      <c r="E212" s="1" t="s">
        <v>2309</v>
      </c>
      <c r="F212" s="1" t="s">
        <v>2310</v>
      </c>
      <c r="G212" s="1" t="s">
        <v>2311</v>
      </c>
      <c r="H212" s="1" t="s">
        <v>2312</v>
      </c>
      <c r="I212" s="1" t="s">
        <v>2313</v>
      </c>
      <c r="J212" s="1" t="s">
        <v>2314</v>
      </c>
      <c r="K212" s="1">
        <v>3</v>
      </c>
      <c r="L212" s="1">
        <v>0</v>
      </c>
      <c r="M212" s="1">
        <v>1</v>
      </c>
    </row>
    <row r="213" spans="1:13" x14ac:dyDescent="0.25">
      <c r="A213" s="8" t="s">
        <v>2315</v>
      </c>
      <c r="B213" s="8" t="s">
        <v>2316</v>
      </c>
      <c r="C213" s="1" t="s">
        <v>2317</v>
      </c>
      <c r="D213" s="1" t="s">
        <v>22</v>
      </c>
      <c r="E213" s="1" t="s">
        <v>2318</v>
      </c>
      <c r="F213" s="1" t="s">
        <v>2319</v>
      </c>
      <c r="G213" s="1" t="s">
        <v>2320</v>
      </c>
      <c r="H213" s="1" t="s">
        <v>2321</v>
      </c>
      <c r="I213" s="1" t="s">
        <v>2322</v>
      </c>
      <c r="J213" s="1" t="s">
        <v>2323</v>
      </c>
      <c r="K213" s="1">
        <v>7</v>
      </c>
      <c r="L213" s="1">
        <v>0</v>
      </c>
      <c r="M213" s="1"/>
    </row>
    <row r="214" spans="1:13" x14ac:dyDescent="0.25">
      <c r="A214" s="8" t="s">
        <v>2324</v>
      </c>
      <c r="B214" s="8" t="s">
        <v>2325</v>
      </c>
      <c r="C214" s="1" t="s">
        <v>2326</v>
      </c>
      <c r="D214" s="1" t="s">
        <v>150</v>
      </c>
      <c r="E214" s="1" t="s">
        <v>2327</v>
      </c>
      <c r="F214" s="1" t="s">
        <v>2328</v>
      </c>
      <c r="G214" s="1" t="s">
        <v>1123</v>
      </c>
      <c r="H214" s="1" t="s">
        <v>2329</v>
      </c>
      <c r="I214" s="1" t="s">
        <v>2330</v>
      </c>
      <c r="J214" s="1" t="s">
        <v>2331</v>
      </c>
      <c r="K214" s="1">
        <v>6</v>
      </c>
      <c r="L214" s="1">
        <v>0</v>
      </c>
      <c r="M214" s="1"/>
    </row>
    <row r="215" spans="1:13" x14ac:dyDescent="0.25">
      <c r="A215" s="8" t="s">
        <v>555</v>
      </c>
      <c r="B215" s="8" t="s">
        <v>2332</v>
      </c>
      <c r="C215" s="1" t="s">
        <v>558</v>
      </c>
      <c r="D215" s="1" t="s">
        <v>22</v>
      </c>
      <c r="E215" s="1" t="s">
        <v>2333</v>
      </c>
      <c r="F215" s="1" t="s">
        <v>2334</v>
      </c>
      <c r="G215" s="1" t="s">
        <v>1123</v>
      </c>
      <c r="H215" s="1" t="s">
        <v>2335</v>
      </c>
      <c r="I215" s="1" t="s">
        <v>2336</v>
      </c>
      <c r="J215" s="1" t="s">
        <v>2337</v>
      </c>
      <c r="K215" s="1">
        <v>5</v>
      </c>
      <c r="L215" s="1">
        <v>0</v>
      </c>
      <c r="M215" s="1"/>
    </row>
    <row r="216" spans="1:13" x14ac:dyDescent="0.25">
      <c r="A216" s="8" t="s">
        <v>2338</v>
      </c>
      <c r="B216" s="8" t="s">
        <v>2339</v>
      </c>
      <c r="C216" s="1" t="s">
        <v>2340</v>
      </c>
      <c r="D216" s="1" t="s">
        <v>84</v>
      </c>
      <c r="E216" s="1" t="s">
        <v>2341</v>
      </c>
      <c r="F216" s="1" t="s">
        <v>2342</v>
      </c>
      <c r="G216" s="1" t="s">
        <v>1208</v>
      </c>
      <c r="H216" s="1" t="s">
        <v>2343</v>
      </c>
      <c r="I216" s="1" t="s">
        <v>2344</v>
      </c>
      <c r="J216" s="1" t="s">
        <v>2345</v>
      </c>
      <c r="K216" s="1">
        <v>1</v>
      </c>
      <c r="L216" s="1">
        <v>0</v>
      </c>
      <c r="M216" s="1"/>
    </row>
    <row r="217" spans="1:13" x14ac:dyDescent="0.25">
      <c r="A217" s="8" t="s">
        <v>699</v>
      </c>
      <c r="B217" s="8" t="s">
        <v>2346</v>
      </c>
      <c r="C217" s="1" t="s">
        <v>2347</v>
      </c>
      <c r="D217" s="1" t="s">
        <v>2348</v>
      </c>
      <c r="E217" s="1" t="s">
        <v>2349</v>
      </c>
      <c r="F217" s="1" t="s">
        <v>2350</v>
      </c>
      <c r="G217" s="1" t="s">
        <v>1063</v>
      </c>
      <c r="H217" s="1" t="s">
        <v>2351</v>
      </c>
      <c r="I217" s="1" t="s">
        <v>2352</v>
      </c>
      <c r="J217" s="1" t="s">
        <v>2353</v>
      </c>
      <c r="K217" s="1">
        <v>21</v>
      </c>
      <c r="L217" s="1">
        <v>0</v>
      </c>
      <c r="M217" s="1">
        <v>1</v>
      </c>
    </row>
    <row r="218" spans="1:13" x14ac:dyDescent="0.25">
      <c r="A218" s="8" t="s">
        <v>2354</v>
      </c>
      <c r="B218" s="8" t="s">
        <v>2355</v>
      </c>
      <c r="C218" s="1" t="s">
        <v>2356</v>
      </c>
      <c r="D218" s="1" t="s">
        <v>22</v>
      </c>
      <c r="E218" s="1" t="s">
        <v>2357</v>
      </c>
      <c r="F218" s="1" t="s">
        <v>2358</v>
      </c>
      <c r="G218" s="1" t="s">
        <v>1401</v>
      </c>
      <c r="H218" s="1" t="s">
        <v>2359</v>
      </c>
      <c r="I218" s="1" t="s">
        <v>2360</v>
      </c>
      <c r="J218" s="1" t="s">
        <v>2361</v>
      </c>
      <c r="K218" s="1">
        <v>2</v>
      </c>
      <c r="L218" s="1">
        <v>0</v>
      </c>
      <c r="M218" s="1"/>
    </row>
    <row r="219" spans="1:13" x14ac:dyDescent="0.25">
      <c r="A219" s="8" t="s">
        <v>2362</v>
      </c>
      <c r="B219" s="8" t="s">
        <v>2363</v>
      </c>
      <c r="C219" s="1" t="s">
        <v>2364</v>
      </c>
      <c r="D219" s="1" t="s">
        <v>22</v>
      </c>
      <c r="E219" s="1" t="s">
        <v>2365</v>
      </c>
      <c r="F219" s="1" t="s">
        <v>2366</v>
      </c>
      <c r="G219" s="1" t="s">
        <v>2367</v>
      </c>
      <c r="H219" s="1" t="s">
        <v>2368</v>
      </c>
      <c r="I219" s="1" t="s">
        <v>2369</v>
      </c>
      <c r="J219" s="1" t="s">
        <v>2370</v>
      </c>
      <c r="K219" s="1">
        <v>4</v>
      </c>
      <c r="L219" s="1">
        <v>0</v>
      </c>
      <c r="M219" s="1"/>
    </row>
    <row r="220" spans="1:13" x14ac:dyDescent="0.25">
      <c r="A220" s="8" t="s">
        <v>2371</v>
      </c>
      <c r="B220" s="8" t="s">
        <v>2372</v>
      </c>
      <c r="C220" s="1" t="s">
        <v>2373</v>
      </c>
      <c r="D220" s="1" t="s">
        <v>2374</v>
      </c>
      <c r="E220" s="1" t="s">
        <v>2375</v>
      </c>
      <c r="F220" s="1" t="s">
        <v>2376</v>
      </c>
      <c r="G220" s="1" t="s">
        <v>2377</v>
      </c>
      <c r="H220" s="1" t="s">
        <v>2378</v>
      </c>
      <c r="I220" s="1" t="s">
        <v>2379</v>
      </c>
      <c r="J220" s="1">
        <v>0</v>
      </c>
      <c r="K220" s="1">
        <v>10</v>
      </c>
      <c r="L220" s="1">
        <v>0</v>
      </c>
      <c r="M220" s="1">
        <v>1</v>
      </c>
    </row>
    <row r="221" spans="1:13" x14ac:dyDescent="0.25">
      <c r="A221" s="8" t="s">
        <v>2380</v>
      </c>
      <c r="B221" s="8" t="s">
        <v>2381</v>
      </c>
      <c r="C221" s="1" t="s">
        <v>2382</v>
      </c>
      <c r="D221" s="1" t="s">
        <v>2383</v>
      </c>
      <c r="E221" s="1" t="s">
        <v>2384</v>
      </c>
      <c r="F221" s="1" t="s">
        <v>2385</v>
      </c>
      <c r="G221" s="1" t="s">
        <v>2386</v>
      </c>
      <c r="H221" s="1" t="s">
        <v>2387</v>
      </c>
      <c r="I221" s="1" t="s">
        <v>2388</v>
      </c>
      <c r="J221" s="1" t="s">
        <v>2389</v>
      </c>
      <c r="K221" s="1">
        <v>6</v>
      </c>
      <c r="L221" s="1">
        <v>0</v>
      </c>
      <c r="M221" s="1">
        <v>0</v>
      </c>
    </row>
    <row r="222" spans="1:13" x14ac:dyDescent="0.25">
      <c r="A222" s="8" t="s">
        <v>959</v>
      </c>
      <c r="B222" s="8" t="s">
        <v>2390</v>
      </c>
      <c r="C222" s="1" t="s">
        <v>960</v>
      </c>
      <c r="D222" s="1" t="s">
        <v>22</v>
      </c>
      <c r="E222" s="1" t="s">
        <v>961</v>
      </c>
      <c r="F222" s="1" t="s">
        <v>2391</v>
      </c>
      <c r="G222" s="1" t="s">
        <v>1445</v>
      </c>
      <c r="H222" s="1" t="s">
        <v>962</v>
      </c>
      <c r="I222" s="1" t="s">
        <v>963</v>
      </c>
      <c r="J222" s="1" t="s">
        <v>2392</v>
      </c>
      <c r="K222" s="1">
        <v>3</v>
      </c>
      <c r="L222" s="1">
        <v>0</v>
      </c>
      <c r="M222" s="1"/>
    </row>
    <row r="223" spans="1:13" x14ac:dyDescent="0.25">
      <c r="A223" s="8" t="s">
        <v>940</v>
      </c>
      <c r="B223" s="8" t="s">
        <v>2393</v>
      </c>
      <c r="C223" s="1" t="s">
        <v>829</v>
      </c>
      <c r="D223" s="1" t="s">
        <v>830</v>
      </c>
      <c r="E223" s="1" t="s">
        <v>831</v>
      </c>
      <c r="F223" s="1" t="s">
        <v>2394</v>
      </c>
      <c r="G223" s="1" t="s">
        <v>1445</v>
      </c>
      <c r="H223" s="1" t="s">
        <v>2395</v>
      </c>
      <c r="I223" s="1" t="s">
        <v>832</v>
      </c>
      <c r="J223" s="1" t="s">
        <v>2396</v>
      </c>
      <c r="K223" s="1">
        <v>3</v>
      </c>
      <c r="L223" s="1">
        <v>0</v>
      </c>
      <c r="M223" s="1"/>
    </row>
    <row r="224" spans="1:13" x14ac:dyDescent="0.25">
      <c r="A224" s="8" t="s">
        <v>2397</v>
      </c>
      <c r="B224" s="8" t="s">
        <v>2398</v>
      </c>
      <c r="C224" s="1" t="s">
        <v>2399</v>
      </c>
      <c r="D224" s="1" t="s">
        <v>22</v>
      </c>
      <c r="E224" s="1" t="s">
        <v>2400</v>
      </c>
      <c r="F224" s="1" t="s">
        <v>2401</v>
      </c>
      <c r="G224" s="1" t="s">
        <v>2402</v>
      </c>
      <c r="H224" s="1" t="s">
        <v>2403</v>
      </c>
      <c r="I224" s="1" t="s">
        <v>2404</v>
      </c>
      <c r="J224" s="1" t="s">
        <v>2405</v>
      </c>
      <c r="K224" s="1">
        <v>5</v>
      </c>
      <c r="L224" s="1">
        <v>0</v>
      </c>
      <c r="M224" s="1">
        <v>1</v>
      </c>
    </row>
    <row r="225" spans="1:13" x14ac:dyDescent="0.25">
      <c r="A225" s="8" t="s">
        <v>2406</v>
      </c>
      <c r="B225" s="8" t="s">
        <v>2407</v>
      </c>
      <c r="C225" s="1" t="s">
        <v>2408</v>
      </c>
      <c r="D225" s="1" t="s">
        <v>2409</v>
      </c>
      <c r="E225" s="1" t="s">
        <v>2410</v>
      </c>
      <c r="F225" s="1" t="s">
        <v>2411</v>
      </c>
      <c r="G225" s="1" t="s">
        <v>2412</v>
      </c>
      <c r="H225" s="1" t="s">
        <v>2413</v>
      </c>
      <c r="I225" s="1" t="s">
        <v>2414</v>
      </c>
      <c r="J225" s="1" t="s">
        <v>2415</v>
      </c>
      <c r="K225" s="1">
        <v>3</v>
      </c>
      <c r="L225" s="1">
        <v>0</v>
      </c>
      <c r="M225" s="1"/>
    </row>
    <row r="226" spans="1:13" x14ac:dyDescent="0.25">
      <c r="A226" s="8" t="s">
        <v>2416</v>
      </c>
      <c r="B226" s="8" t="s">
        <v>2417</v>
      </c>
      <c r="C226" s="1" t="s">
        <v>2418</v>
      </c>
      <c r="D226" s="1" t="s">
        <v>22</v>
      </c>
      <c r="E226" s="1" t="s">
        <v>2419</v>
      </c>
      <c r="F226" s="1" t="s">
        <v>2420</v>
      </c>
      <c r="G226" s="1" t="s">
        <v>2421</v>
      </c>
      <c r="H226" s="1" t="s">
        <v>2422</v>
      </c>
      <c r="I226" s="1" t="s">
        <v>2423</v>
      </c>
      <c r="J226" s="1" t="s">
        <v>2424</v>
      </c>
      <c r="K226" s="1">
        <v>5</v>
      </c>
      <c r="L226" s="1">
        <v>0</v>
      </c>
      <c r="M226" s="1">
        <v>1</v>
      </c>
    </row>
    <row r="227" spans="1:13" x14ac:dyDescent="0.25">
      <c r="A227" s="8" t="s">
        <v>2425</v>
      </c>
      <c r="B227" s="8" t="s">
        <v>2426</v>
      </c>
      <c r="C227" s="1" t="s">
        <v>2427</v>
      </c>
      <c r="D227" s="1" t="s">
        <v>22</v>
      </c>
      <c r="E227" s="1" t="s">
        <v>2428</v>
      </c>
      <c r="F227" s="1" t="s">
        <v>2429</v>
      </c>
      <c r="G227" s="1" t="s">
        <v>1488</v>
      </c>
      <c r="H227" s="1" t="s">
        <v>2430</v>
      </c>
      <c r="I227" s="1" t="s">
        <v>2431</v>
      </c>
      <c r="J227" s="1" t="s">
        <v>2432</v>
      </c>
      <c r="K227" s="1">
        <v>4</v>
      </c>
      <c r="L227" s="1">
        <v>0</v>
      </c>
      <c r="M227" s="1">
        <v>1</v>
      </c>
    </row>
    <row r="228" spans="1:13" x14ac:dyDescent="0.25">
      <c r="A228" s="8" t="s">
        <v>2433</v>
      </c>
      <c r="B228" s="8" t="s">
        <v>2434</v>
      </c>
      <c r="C228" s="1" t="s">
        <v>948</v>
      </c>
      <c r="D228" s="1" t="s">
        <v>22</v>
      </c>
      <c r="E228" s="1" t="s">
        <v>2435</v>
      </c>
      <c r="F228" s="1" t="s">
        <v>2436</v>
      </c>
      <c r="G228" s="1" t="s">
        <v>2437</v>
      </c>
      <c r="H228" s="1" t="s">
        <v>949</v>
      </c>
      <c r="I228" s="4" t="s">
        <v>2438</v>
      </c>
      <c r="J228" s="1" t="s">
        <v>2439</v>
      </c>
      <c r="K228" s="1">
        <v>6</v>
      </c>
      <c r="L228" s="1">
        <v>0</v>
      </c>
      <c r="M228" s="1"/>
    </row>
    <row r="229" spans="1:13" x14ac:dyDescent="0.25">
      <c r="A229" s="8" t="s">
        <v>2440</v>
      </c>
      <c r="B229" s="8" t="s">
        <v>2441</v>
      </c>
      <c r="C229" s="1" t="s">
        <v>2442</v>
      </c>
      <c r="D229" s="1" t="s">
        <v>150</v>
      </c>
      <c r="E229" s="1" t="s">
        <v>2443</v>
      </c>
      <c r="F229" s="1" t="s">
        <v>2444</v>
      </c>
      <c r="G229" s="1" t="s">
        <v>2445</v>
      </c>
      <c r="H229" s="1" t="s">
        <v>2446</v>
      </c>
      <c r="I229" s="1" t="s">
        <v>2447</v>
      </c>
      <c r="J229" s="1" t="s">
        <v>2448</v>
      </c>
      <c r="K229" s="1">
        <v>7</v>
      </c>
      <c r="L229" s="1">
        <v>0</v>
      </c>
      <c r="M229" s="1">
        <v>1</v>
      </c>
    </row>
    <row r="230" spans="1:13" x14ac:dyDescent="0.25">
      <c r="A230" s="8" t="s">
        <v>2449</v>
      </c>
      <c r="B230" s="8" t="s">
        <v>2450</v>
      </c>
      <c r="C230" s="1" t="s">
        <v>2451</v>
      </c>
      <c r="D230" s="1" t="s">
        <v>84</v>
      </c>
      <c r="E230" s="1" t="s">
        <v>2452</v>
      </c>
      <c r="F230" s="1" t="s">
        <v>2453</v>
      </c>
      <c r="G230" s="1" t="s">
        <v>1488</v>
      </c>
      <c r="H230" s="1" t="s">
        <v>2454</v>
      </c>
      <c r="I230" s="1" t="s">
        <v>2455</v>
      </c>
      <c r="J230" s="1" t="s">
        <v>2456</v>
      </c>
      <c r="K230" s="1">
        <v>4</v>
      </c>
      <c r="L230" s="1">
        <v>0</v>
      </c>
      <c r="M230" s="1"/>
    </row>
    <row r="231" spans="1:13" x14ac:dyDescent="0.25">
      <c r="A231" s="8" t="s">
        <v>2457</v>
      </c>
      <c r="B231" s="8" t="s">
        <v>2458</v>
      </c>
      <c r="C231" s="1" t="s">
        <v>2459</v>
      </c>
      <c r="D231" s="1" t="s">
        <v>22</v>
      </c>
      <c r="E231" s="1" t="s">
        <v>2460</v>
      </c>
      <c r="F231" s="1" t="s">
        <v>2461</v>
      </c>
      <c r="G231" s="1" t="s">
        <v>2462</v>
      </c>
      <c r="H231" s="1" t="s">
        <v>2463</v>
      </c>
      <c r="I231" s="1" t="s">
        <v>2464</v>
      </c>
      <c r="J231" s="1" t="s">
        <v>2465</v>
      </c>
      <c r="K231" s="1">
        <v>6</v>
      </c>
      <c r="L231" s="1">
        <v>0</v>
      </c>
      <c r="M231" s="1">
        <v>1</v>
      </c>
    </row>
    <row r="232" spans="1:13" x14ac:dyDescent="0.25">
      <c r="A232" s="8" t="s">
        <v>703</v>
      </c>
      <c r="B232" s="8" t="s">
        <v>2466</v>
      </c>
      <c r="C232" s="1" t="s">
        <v>705</v>
      </c>
      <c r="D232" s="1" t="s">
        <v>22</v>
      </c>
      <c r="E232" s="1" t="s">
        <v>706</v>
      </c>
      <c r="F232" s="1" t="s">
        <v>2467</v>
      </c>
      <c r="G232" s="1" t="s">
        <v>1500</v>
      </c>
      <c r="H232" s="1" t="s">
        <v>2468</v>
      </c>
      <c r="I232" s="1" t="s">
        <v>707</v>
      </c>
      <c r="J232" s="1" t="s">
        <v>2469</v>
      </c>
      <c r="K232" s="1">
        <v>5</v>
      </c>
      <c r="L232" s="1">
        <v>0</v>
      </c>
      <c r="M232" s="1">
        <v>1</v>
      </c>
    </row>
    <row r="233" spans="1:13" x14ac:dyDescent="0.25">
      <c r="A233" s="8" t="s">
        <v>2470</v>
      </c>
      <c r="B233" s="8" t="s">
        <v>2471</v>
      </c>
      <c r="C233" s="1" t="s">
        <v>2472</v>
      </c>
      <c r="D233" s="1" t="s">
        <v>22</v>
      </c>
      <c r="E233" s="1" t="s">
        <v>2473</v>
      </c>
      <c r="F233" s="1" t="s">
        <v>2474</v>
      </c>
      <c r="G233" s="1" t="s">
        <v>1500</v>
      </c>
      <c r="H233" s="1" t="s">
        <v>2475</v>
      </c>
      <c r="I233" s="1" t="s">
        <v>2476</v>
      </c>
      <c r="J233" s="1" t="s">
        <v>2477</v>
      </c>
      <c r="K233" s="1">
        <v>6</v>
      </c>
      <c r="L233" s="1">
        <v>0</v>
      </c>
      <c r="M233" s="1"/>
    </row>
    <row r="234" spans="1:13" x14ac:dyDescent="0.25">
      <c r="A234" s="8" t="s">
        <v>2478</v>
      </c>
      <c r="B234" s="8" t="s">
        <v>2479</v>
      </c>
      <c r="C234" s="1" t="s">
        <v>2480</v>
      </c>
      <c r="D234" s="1" t="s">
        <v>22</v>
      </c>
      <c r="E234" s="1" t="s">
        <v>2481</v>
      </c>
      <c r="F234" s="1" t="s">
        <v>2482</v>
      </c>
      <c r="G234" s="1" t="s">
        <v>1500</v>
      </c>
      <c r="H234" s="1" t="s">
        <v>2483</v>
      </c>
      <c r="I234" s="1" t="s">
        <v>2484</v>
      </c>
      <c r="J234" s="1" t="s">
        <v>2485</v>
      </c>
      <c r="K234" s="1">
        <v>2</v>
      </c>
      <c r="L234" s="1">
        <v>0</v>
      </c>
      <c r="M234" s="1"/>
    </row>
    <row r="235" spans="1:13" x14ac:dyDescent="0.25">
      <c r="A235" s="8" t="s">
        <v>2486</v>
      </c>
      <c r="B235" s="8" t="s">
        <v>2487</v>
      </c>
      <c r="C235" s="1" t="s">
        <v>2488</v>
      </c>
      <c r="D235" s="1" t="s">
        <v>22</v>
      </c>
      <c r="E235" s="1" t="s">
        <v>2489</v>
      </c>
      <c r="F235" s="1" t="s">
        <v>2490</v>
      </c>
      <c r="G235" s="1" t="s">
        <v>1519</v>
      </c>
      <c r="H235" s="1" t="s">
        <v>2491</v>
      </c>
      <c r="I235" s="1" t="s">
        <v>2492</v>
      </c>
      <c r="J235" s="1" t="s">
        <v>2493</v>
      </c>
      <c r="K235" s="1">
        <v>5</v>
      </c>
      <c r="L235" s="1">
        <v>0</v>
      </c>
      <c r="M235" s="1"/>
    </row>
    <row r="236" spans="1:13" x14ac:dyDescent="0.25">
      <c r="A236" s="8" t="s">
        <v>2494</v>
      </c>
      <c r="B236" s="8" t="s">
        <v>2495</v>
      </c>
      <c r="C236" s="1" t="s">
        <v>2496</v>
      </c>
      <c r="D236" s="1" t="s">
        <v>66</v>
      </c>
      <c r="E236" s="1" t="s">
        <v>2497</v>
      </c>
      <c r="F236" s="1" t="s">
        <v>2498</v>
      </c>
      <c r="G236" s="1" t="s">
        <v>1654</v>
      </c>
      <c r="H236" s="1" t="s">
        <v>2499</v>
      </c>
      <c r="I236" s="1" t="s">
        <v>2500</v>
      </c>
      <c r="J236" s="1" t="s">
        <v>2501</v>
      </c>
      <c r="K236" s="1">
        <v>10</v>
      </c>
      <c r="L236" s="1">
        <v>0</v>
      </c>
      <c r="M236" s="1">
        <v>1</v>
      </c>
    </row>
    <row r="237" spans="1:13" x14ac:dyDescent="0.25">
      <c r="A237" s="8" t="s">
        <v>2502</v>
      </c>
      <c r="B237" s="8" t="s">
        <v>2503</v>
      </c>
      <c r="C237" s="1" t="s">
        <v>2504</v>
      </c>
      <c r="D237" s="1" t="s">
        <v>2505</v>
      </c>
      <c r="E237" s="1" t="s">
        <v>2506</v>
      </c>
      <c r="F237" s="1" t="s">
        <v>2507</v>
      </c>
      <c r="G237" s="1" t="s">
        <v>2508</v>
      </c>
      <c r="H237" s="1" t="s">
        <v>2509</v>
      </c>
      <c r="I237" s="1" t="s">
        <v>2510</v>
      </c>
      <c r="J237" s="1" t="s">
        <v>2511</v>
      </c>
      <c r="K237" s="1">
        <v>17</v>
      </c>
      <c r="L237" s="1">
        <v>0</v>
      </c>
      <c r="M237" s="1">
        <v>1</v>
      </c>
    </row>
    <row r="238" spans="1:13" x14ac:dyDescent="0.25">
      <c r="A238" s="8" t="s">
        <v>2512</v>
      </c>
      <c r="B238" s="8" t="s">
        <v>2513</v>
      </c>
      <c r="C238" s="1" t="s">
        <v>2514</v>
      </c>
      <c r="D238" s="1" t="s">
        <v>283</v>
      </c>
      <c r="E238" s="1" t="s">
        <v>2515</v>
      </c>
      <c r="F238" s="1" t="s">
        <v>2516</v>
      </c>
      <c r="G238" s="1" t="s">
        <v>1043</v>
      </c>
      <c r="H238" s="1" t="s">
        <v>2517</v>
      </c>
      <c r="I238" s="1" t="s">
        <v>2518</v>
      </c>
      <c r="J238" s="1" t="s">
        <v>2519</v>
      </c>
      <c r="K238" s="1">
        <v>17</v>
      </c>
      <c r="L238" s="1">
        <v>0</v>
      </c>
      <c r="M238" s="1">
        <v>1</v>
      </c>
    </row>
    <row r="239" spans="1:13" x14ac:dyDescent="0.25">
      <c r="A239" s="8" t="s">
        <v>2520</v>
      </c>
      <c r="B239" s="8" t="s">
        <v>2521</v>
      </c>
      <c r="C239" s="1" t="s">
        <v>2522</v>
      </c>
      <c r="D239" s="1" t="s">
        <v>22</v>
      </c>
      <c r="E239" s="1" t="s">
        <v>2523</v>
      </c>
      <c r="F239" s="1" t="s">
        <v>2524</v>
      </c>
      <c r="G239" s="1" t="s">
        <v>1654</v>
      </c>
      <c r="H239" s="1" t="s">
        <v>2525</v>
      </c>
      <c r="I239" s="1" t="s">
        <v>2526</v>
      </c>
      <c r="J239" s="1" t="s">
        <v>2527</v>
      </c>
      <c r="K239" s="1">
        <v>6</v>
      </c>
      <c r="L239" s="1">
        <v>0</v>
      </c>
      <c r="M239" s="1">
        <v>1</v>
      </c>
    </row>
    <row r="240" spans="1:13" x14ac:dyDescent="0.25">
      <c r="A240" s="8" t="s">
        <v>2528</v>
      </c>
      <c r="B240" s="8" t="s">
        <v>2529</v>
      </c>
      <c r="C240" s="1" t="s">
        <v>2530</v>
      </c>
      <c r="D240" s="1" t="s">
        <v>2531</v>
      </c>
      <c r="E240" s="1" t="s">
        <v>2532</v>
      </c>
      <c r="F240" s="1" t="s">
        <v>2533</v>
      </c>
      <c r="G240" s="1" t="s">
        <v>2534</v>
      </c>
      <c r="H240" s="1" t="s">
        <v>2535</v>
      </c>
      <c r="I240" s="1" t="s">
        <v>2536</v>
      </c>
      <c r="J240" s="1" t="s">
        <v>2537</v>
      </c>
      <c r="K240" s="1">
        <v>18</v>
      </c>
      <c r="L240" s="1">
        <v>0</v>
      </c>
      <c r="M240" s="1">
        <v>1</v>
      </c>
    </row>
    <row r="241" spans="1:13" x14ac:dyDescent="0.25">
      <c r="A241" s="8" t="s">
        <v>804</v>
      </c>
      <c r="B241" s="8" t="s">
        <v>2538</v>
      </c>
      <c r="C241" s="1" t="s">
        <v>2539</v>
      </c>
      <c r="D241" s="1" t="s">
        <v>449</v>
      </c>
      <c r="E241" s="1" t="s">
        <v>806</v>
      </c>
      <c r="F241" s="1" t="s">
        <v>2540</v>
      </c>
      <c r="G241" s="1" t="s">
        <v>1654</v>
      </c>
      <c r="H241" s="1" t="s">
        <v>2541</v>
      </c>
      <c r="I241" s="1" t="s">
        <v>2542</v>
      </c>
      <c r="J241" s="1" t="s">
        <v>2543</v>
      </c>
      <c r="K241" s="1">
        <v>17</v>
      </c>
      <c r="L241" s="1">
        <v>0</v>
      </c>
      <c r="M241" s="1">
        <v>1</v>
      </c>
    </row>
    <row r="242" spans="1:13" x14ac:dyDescent="0.25">
      <c r="A242" s="8" t="s">
        <v>2544</v>
      </c>
      <c r="B242" s="8" t="s">
        <v>2545</v>
      </c>
      <c r="C242" s="1" t="s">
        <v>2546</v>
      </c>
      <c r="D242" s="1" t="s">
        <v>2547</v>
      </c>
      <c r="E242" s="1" t="s">
        <v>2548</v>
      </c>
      <c r="F242" s="1" t="s">
        <v>2549</v>
      </c>
      <c r="G242" s="1" t="s">
        <v>2550</v>
      </c>
      <c r="H242" s="1" t="s">
        <v>2551</v>
      </c>
      <c r="I242" s="1" t="s">
        <v>2552</v>
      </c>
      <c r="J242" s="1" t="s">
        <v>2553</v>
      </c>
      <c r="K242" s="1">
        <v>5</v>
      </c>
      <c r="L242" s="1">
        <v>0</v>
      </c>
      <c r="M242" s="1">
        <v>1</v>
      </c>
    </row>
    <row r="243" spans="1:13" x14ac:dyDescent="0.25">
      <c r="A243" s="8" t="s">
        <v>233</v>
      </c>
      <c r="B243" s="8" t="s">
        <v>2554</v>
      </c>
      <c r="C243" s="1" t="s">
        <v>235</v>
      </c>
      <c r="D243" s="1" t="s">
        <v>236</v>
      </c>
      <c r="E243" s="1" t="s">
        <v>237</v>
      </c>
      <c r="F243" s="1" t="s">
        <v>2555</v>
      </c>
      <c r="G243" s="1" t="s">
        <v>1684</v>
      </c>
      <c r="H243" s="1" t="s">
        <v>238</v>
      </c>
      <c r="I243" s="1" t="s">
        <v>239</v>
      </c>
      <c r="J243" s="1" t="s">
        <v>2556</v>
      </c>
      <c r="K243" s="1">
        <v>42</v>
      </c>
      <c r="L243" s="1">
        <v>0</v>
      </c>
      <c r="M243" s="1">
        <v>2</v>
      </c>
    </row>
    <row r="244" spans="1:13" x14ac:dyDescent="0.25">
      <c r="A244" s="8" t="s">
        <v>872</v>
      </c>
      <c r="B244" s="8" t="s">
        <v>2557</v>
      </c>
      <c r="C244" s="1" t="s">
        <v>2558</v>
      </c>
      <c r="D244" s="1" t="s">
        <v>2559</v>
      </c>
      <c r="E244" s="1" t="s">
        <v>2560</v>
      </c>
      <c r="F244" s="1" t="s">
        <v>2561</v>
      </c>
      <c r="G244" s="1" t="s">
        <v>2562</v>
      </c>
      <c r="H244" s="1" t="s">
        <v>2563</v>
      </c>
      <c r="I244" s="1" t="s">
        <v>2564</v>
      </c>
      <c r="J244" s="1" t="s">
        <v>2565</v>
      </c>
      <c r="K244" s="1">
        <v>2</v>
      </c>
      <c r="L244" s="1">
        <v>0</v>
      </c>
      <c r="M244" s="1"/>
    </row>
    <row r="245" spans="1:13" x14ac:dyDescent="0.25">
      <c r="A245" s="8" t="s">
        <v>2566</v>
      </c>
      <c r="B245" s="8" t="s">
        <v>2567</v>
      </c>
      <c r="C245" s="1" t="s">
        <v>2568</v>
      </c>
      <c r="D245" s="1" t="s">
        <v>508</v>
      </c>
      <c r="E245" s="1" t="s">
        <v>2569</v>
      </c>
      <c r="F245" s="1" t="s">
        <v>2570</v>
      </c>
      <c r="G245" s="1" t="s">
        <v>1690</v>
      </c>
      <c r="H245" s="1" t="s">
        <v>2571</v>
      </c>
      <c r="I245" s="1" t="s">
        <v>2572</v>
      </c>
      <c r="J245" s="1" t="s">
        <v>2573</v>
      </c>
      <c r="K245" s="1">
        <v>17</v>
      </c>
      <c r="L245" s="1">
        <v>0</v>
      </c>
      <c r="M245" s="1">
        <v>1</v>
      </c>
    </row>
    <row r="246" spans="1:13" x14ac:dyDescent="0.25">
      <c r="A246" s="8" t="s">
        <v>2574</v>
      </c>
      <c r="B246" s="8" t="s">
        <v>2575</v>
      </c>
      <c r="C246" s="1" t="s">
        <v>2576</v>
      </c>
      <c r="D246" s="1" t="s">
        <v>408</v>
      </c>
      <c r="E246" s="1" t="s">
        <v>2577</v>
      </c>
      <c r="F246" s="1" t="s">
        <v>2578</v>
      </c>
      <c r="G246" s="1" t="s">
        <v>1696</v>
      </c>
      <c r="H246" s="1" t="s">
        <v>2579</v>
      </c>
      <c r="I246" s="1" t="s">
        <v>2580</v>
      </c>
      <c r="J246" s="1" t="s">
        <v>2581</v>
      </c>
      <c r="K246" s="1">
        <v>12</v>
      </c>
      <c r="L246" s="1">
        <v>0</v>
      </c>
      <c r="M246" s="1">
        <v>1</v>
      </c>
    </row>
    <row r="247" spans="1:13" x14ac:dyDescent="0.25">
      <c r="A247" s="8" t="s">
        <v>2582</v>
      </c>
      <c r="B247" s="8" t="s">
        <v>2583</v>
      </c>
      <c r="C247" s="1" t="s">
        <v>2584</v>
      </c>
      <c r="D247" s="1" t="s">
        <v>22</v>
      </c>
      <c r="E247" s="1" t="s">
        <v>2585</v>
      </c>
      <c r="F247" s="1" t="s">
        <v>2586</v>
      </c>
      <c r="G247" s="1" t="s">
        <v>1699</v>
      </c>
      <c r="H247" s="1" t="s">
        <v>2587</v>
      </c>
      <c r="I247" s="1" t="s">
        <v>2588</v>
      </c>
      <c r="J247" s="1" t="s">
        <v>2589</v>
      </c>
      <c r="K247" s="1">
        <v>4</v>
      </c>
      <c r="L247" s="1">
        <v>4</v>
      </c>
      <c r="M247" s="1">
        <v>0.5</v>
      </c>
    </row>
    <row r="248" spans="1:13" x14ac:dyDescent="0.25">
      <c r="A248" s="8" t="s">
        <v>2590</v>
      </c>
      <c r="B248" s="8" t="s">
        <v>2591</v>
      </c>
      <c r="C248" s="1" t="s">
        <v>2592</v>
      </c>
      <c r="D248" s="1" t="s">
        <v>22</v>
      </c>
      <c r="E248" s="1" t="s">
        <v>2593</v>
      </c>
      <c r="F248" s="1" t="s">
        <v>2594</v>
      </c>
      <c r="G248" s="1" t="s">
        <v>1699</v>
      </c>
      <c r="H248" s="1" t="s">
        <v>2595</v>
      </c>
      <c r="I248" s="1" t="s">
        <v>2596</v>
      </c>
      <c r="J248" s="1" t="s">
        <v>2597</v>
      </c>
      <c r="K248" s="1">
        <v>4</v>
      </c>
      <c r="L248" s="1">
        <v>4</v>
      </c>
      <c r="M248" s="1"/>
    </row>
    <row r="249" spans="1:13" x14ac:dyDescent="0.25">
      <c r="A249" s="8" t="s">
        <v>2598</v>
      </c>
      <c r="B249" s="8" t="s">
        <v>2599</v>
      </c>
      <c r="C249" s="1" t="s">
        <v>2600</v>
      </c>
      <c r="D249" s="1" t="s">
        <v>22</v>
      </c>
      <c r="E249" s="1" t="s">
        <v>2601</v>
      </c>
      <c r="F249" s="1" t="s">
        <v>2602</v>
      </c>
      <c r="G249" s="1" t="s">
        <v>1043</v>
      </c>
      <c r="H249" s="1" t="s">
        <v>2603</v>
      </c>
      <c r="I249" s="1" t="s">
        <v>2604</v>
      </c>
      <c r="J249" s="1" t="s">
        <v>2605</v>
      </c>
      <c r="K249" s="9">
        <v>26</v>
      </c>
      <c r="L249" s="1">
        <v>0</v>
      </c>
      <c r="M249" s="1">
        <v>1</v>
      </c>
    </row>
    <row r="250" spans="1:13" x14ac:dyDescent="0.25">
      <c r="A250" s="8" t="s">
        <v>2606</v>
      </c>
      <c r="B250" s="8" t="s">
        <v>2607</v>
      </c>
      <c r="C250" s="1" t="s">
        <v>2608</v>
      </c>
      <c r="D250" s="1" t="s">
        <v>2609</v>
      </c>
      <c r="E250" s="1" t="s">
        <v>2610</v>
      </c>
      <c r="F250" s="1" t="s">
        <v>2611</v>
      </c>
      <c r="G250" s="1" t="s">
        <v>2612</v>
      </c>
      <c r="H250" s="1" t="s">
        <v>2613</v>
      </c>
      <c r="I250" s="1" t="s">
        <v>2614</v>
      </c>
      <c r="J250" s="1" t="s">
        <v>2615</v>
      </c>
      <c r="K250" s="1">
        <v>1</v>
      </c>
      <c r="L250" s="1">
        <v>0</v>
      </c>
      <c r="M250" s="1"/>
    </row>
    <row r="251" spans="1:13" x14ac:dyDescent="0.25">
      <c r="A251" s="8" t="s">
        <v>2616</v>
      </c>
      <c r="B251" s="8" t="s">
        <v>2617</v>
      </c>
      <c r="C251" s="1" t="s">
        <v>2618</v>
      </c>
      <c r="D251" s="1" t="s">
        <v>943</v>
      </c>
      <c r="E251" s="1" t="s">
        <v>2619</v>
      </c>
      <c r="F251" s="1" t="s">
        <v>2620</v>
      </c>
      <c r="G251" s="1" t="s">
        <v>2562</v>
      </c>
      <c r="H251" s="1" t="s">
        <v>2621</v>
      </c>
      <c r="I251" s="1" t="s">
        <v>2622</v>
      </c>
      <c r="J251" s="1" t="s">
        <v>2623</v>
      </c>
      <c r="K251" s="1">
        <v>3</v>
      </c>
      <c r="L251" s="1">
        <v>0</v>
      </c>
      <c r="M251" s="1"/>
    </row>
    <row r="252" spans="1:13" x14ac:dyDescent="0.25">
      <c r="A252" s="8" t="s">
        <v>2624</v>
      </c>
      <c r="B252" s="8" t="s">
        <v>2625</v>
      </c>
      <c r="C252" s="1" t="s">
        <v>2626</v>
      </c>
      <c r="D252" s="1" t="s">
        <v>22</v>
      </c>
      <c r="E252" s="1" t="s">
        <v>2627</v>
      </c>
      <c r="F252" s="1" t="s">
        <v>2628</v>
      </c>
      <c r="G252" s="1" t="s">
        <v>2562</v>
      </c>
      <c r="H252" s="1" t="s">
        <v>2629</v>
      </c>
      <c r="I252" s="1" t="s">
        <v>2630</v>
      </c>
      <c r="J252" s="1" t="s">
        <v>2631</v>
      </c>
      <c r="K252" s="1">
        <v>3</v>
      </c>
      <c r="L252" s="1">
        <v>0</v>
      </c>
      <c r="M252" s="1"/>
    </row>
    <row r="253" spans="1:13" x14ac:dyDescent="0.25">
      <c r="A253" s="8" t="s">
        <v>2632</v>
      </c>
      <c r="B253" s="8" t="s">
        <v>2633</v>
      </c>
      <c r="C253" s="1" t="s">
        <v>2634</v>
      </c>
      <c r="D253" s="1" t="s">
        <v>22</v>
      </c>
      <c r="E253" s="1" t="s">
        <v>2635</v>
      </c>
      <c r="F253" s="1" t="s">
        <v>2636</v>
      </c>
      <c r="G253" s="1" t="s">
        <v>1043</v>
      </c>
      <c r="H253" s="1" t="s">
        <v>2637</v>
      </c>
      <c r="I253" s="1" t="s">
        <v>2638</v>
      </c>
      <c r="J253" s="1" t="s">
        <v>2639</v>
      </c>
      <c r="K253" s="1">
        <v>7</v>
      </c>
      <c r="L253" s="1">
        <v>0</v>
      </c>
      <c r="M253" s="1"/>
    </row>
    <row r="254" spans="1:13" x14ac:dyDescent="0.25">
      <c r="A254" s="8" t="s">
        <v>2640</v>
      </c>
      <c r="B254" s="8" t="s">
        <v>2641</v>
      </c>
      <c r="C254" s="1" t="s">
        <v>2642</v>
      </c>
      <c r="D254" s="1" t="s">
        <v>22</v>
      </c>
      <c r="E254" s="1" t="s">
        <v>2643</v>
      </c>
      <c r="F254" s="1" t="s">
        <v>2644</v>
      </c>
      <c r="G254" s="1" t="s">
        <v>1840</v>
      </c>
      <c r="H254" s="1" t="s">
        <v>2645</v>
      </c>
      <c r="I254" s="1" t="s">
        <v>2646</v>
      </c>
      <c r="J254" s="1" t="s">
        <v>2647</v>
      </c>
      <c r="K254" s="1">
        <v>8</v>
      </c>
      <c r="L254" s="1">
        <v>0</v>
      </c>
      <c r="M254" s="1">
        <v>1</v>
      </c>
    </row>
    <row r="255" spans="1:13" x14ac:dyDescent="0.25">
      <c r="A255" s="8" t="s">
        <v>2648</v>
      </c>
      <c r="B255" s="8" t="s">
        <v>2649</v>
      </c>
      <c r="C255" s="1" t="s">
        <v>2650</v>
      </c>
      <c r="D255" s="1" t="s">
        <v>22</v>
      </c>
      <c r="E255" s="1" t="s">
        <v>2651</v>
      </c>
      <c r="F255" s="1" t="s">
        <v>2652</v>
      </c>
      <c r="G255" s="1" t="s">
        <v>1840</v>
      </c>
      <c r="H255" s="1" t="s">
        <v>2653</v>
      </c>
      <c r="I255" s="1" t="s">
        <v>2654</v>
      </c>
      <c r="J255" s="1" t="s">
        <v>2655</v>
      </c>
      <c r="K255" s="1">
        <v>8</v>
      </c>
      <c r="L255" s="1">
        <v>0</v>
      </c>
      <c r="M255" s="1">
        <v>1</v>
      </c>
    </row>
    <row r="256" spans="1:13" x14ac:dyDescent="0.25">
      <c r="A256" s="8" t="s">
        <v>2656</v>
      </c>
      <c r="B256" s="8" t="s">
        <v>2657</v>
      </c>
      <c r="C256" s="1" t="s">
        <v>2658</v>
      </c>
      <c r="D256" s="1" t="s">
        <v>767</v>
      </c>
      <c r="E256" s="1" t="s">
        <v>2659</v>
      </c>
      <c r="F256" s="1" t="s">
        <v>2660</v>
      </c>
      <c r="G256" s="1" t="s">
        <v>1876</v>
      </c>
      <c r="H256" s="1" t="s">
        <v>2661</v>
      </c>
      <c r="I256" s="1" t="s">
        <v>2662</v>
      </c>
      <c r="J256" s="1" t="s">
        <v>2663</v>
      </c>
      <c r="K256" s="1">
        <v>22</v>
      </c>
      <c r="L256" s="1">
        <v>0</v>
      </c>
      <c r="M256" s="1">
        <v>1</v>
      </c>
    </row>
    <row r="257" spans="1:13" x14ac:dyDescent="0.25">
      <c r="A257" s="8" t="s">
        <v>2664</v>
      </c>
      <c r="B257" s="8" t="s">
        <v>2665</v>
      </c>
      <c r="C257" s="1" t="s">
        <v>2666</v>
      </c>
      <c r="D257" s="1" t="s">
        <v>22</v>
      </c>
      <c r="E257" s="1" t="s">
        <v>2667</v>
      </c>
      <c r="F257" s="1" t="s">
        <v>2668</v>
      </c>
      <c r="G257" s="1" t="s">
        <v>1950</v>
      </c>
      <c r="H257" s="1" t="s">
        <v>2669</v>
      </c>
      <c r="I257" s="1" t="s">
        <v>2670</v>
      </c>
      <c r="J257" s="1" t="s">
        <v>2671</v>
      </c>
      <c r="K257" s="1">
        <v>10</v>
      </c>
      <c r="L257" s="1">
        <v>0</v>
      </c>
      <c r="M257" s="1">
        <v>1</v>
      </c>
    </row>
    <row r="258" spans="1:13" x14ac:dyDescent="0.25">
      <c r="A258" s="8" t="s">
        <v>2672</v>
      </c>
      <c r="B258" s="8" t="s">
        <v>2673</v>
      </c>
      <c r="C258" s="1" t="s">
        <v>2674</v>
      </c>
      <c r="D258" s="1" t="s">
        <v>84</v>
      </c>
      <c r="E258" s="1" t="s">
        <v>2675</v>
      </c>
      <c r="F258" s="1" t="s">
        <v>2676</v>
      </c>
      <c r="G258" s="1" t="s">
        <v>1959</v>
      </c>
      <c r="H258" s="1" t="s">
        <v>2677</v>
      </c>
      <c r="I258" s="1" t="s">
        <v>2678</v>
      </c>
      <c r="J258" s="1" t="s">
        <v>2679</v>
      </c>
      <c r="K258" s="1">
        <v>5</v>
      </c>
      <c r="L258" s="1">
        <v>0</v>
      </c>
      <c r="M258" s="1"/>
    </row>
    <row r="259" spans="1:13" x14ac:dyDescent="0.25">
      <c r="A259" s="8" t="s">
        <v>2680</v>
      </c>
      <c r="B259" s="8" t="s">
        <v>2681</v>
      </c>
      <c r="C259" s="1" t="s">
        <v>2682</v>
      </c>
      <c r="D259" s="1" t="s">
        <v>84</v>
      </c>
      <c r="E259" s="1" t="s">
        <v>2683</v>
      </c>
      <c r="F259" s="1" t="s">
        <v>2684</v>
      </c>
      <c r="G259" s="1" t="s">
        <v>1959</v>
      </c>
      <c r="H259" s="1" t="s">
        <v>2685</v>
      </c>
      <c r="I259" s="1" t="s">
        <v>2686</v>
      </c>
      <c r="J259" s="1" t="s">
        <v>2687</v>
      </c>
      <c r="K259" s="1">
        <v>2</v>
      </c>
      <c r="L259" s="1">
        <v>0</v>
      </c>
      <c r="M259" s="1"/>
    </row>
    <row r="260" spans="1:13" x14ac:dyDescent="0.25">
      <c r="A260" s="8" t="s">
        <v>2688</v>
      </c>
      <c r="B260" s="8" t="s">
        <v>2689</v>
      </c>
      <c r="C260" s="1" t="s">
        <v>2690</v>
      </c>
      <c r="D260" s="1" t="s">
        <v>22</v>
      </c>
      <c r="E260" s="1" t="s">
        <v>2691</v>
      </c>
      <c r="F260" s="1" t="s">
        <v>2692</v>
      </c>
      <c r="G260" s="1" t="s">
        <v>2693</v>
      </c>
      <c r="H260" s="1" t="s">
        <v>2694</v>
      </c>
      <c r="I260" s="1" t="s">
        <v>2695</v>
      </c>
      <c r="J260" s="1" t="s">
        <v>2696</v>
      </c>
      <c r="K260" s="1">
        <v>6</v>
      </c>
      <c r="L260" s="1">
        <v>0</v>
      </c>
      <c r="M260" s="1">
        <v>1</v>
      </c>
    </row>
    <row r="261" spans="1:13" x14ac:dyDescent="0.25">
      <c r="A261" s="8" t="s">
        <v>2697</v>
      </c>
      <c r="B261" s="8" t="s">
        <v>2698</v>
      </c>
      <c r="C261" s="1" t="s">
        <v>2699</v>
      </c>
      <c r="D261" s="1" t="s">
        <v>13</v>
      </c>
      <c r="E261" s="1" t="s">
        <v>2700</v>
      </c>
      <c r="F261" s="1" t="s">
        <v>2701</v>
      </c>
      <c r="G261" s="1" t="s">
        <v>1063</v>
      </c>
      <c r="H261" s="1" t="s">
        <v>2702</v>
      </c>
      <c r="I261" s="1" t="s">
        <v>2703</v>
      </c>
      <c r="J261" s="1" t="s">
        <v>2704</v>
      </c>
      <c r="K261" s="1">
        <v>33</v>
      </c>
      <c r="L261" s="1">
        <v>0</v>
      </c>
      <c r="M261" s="1">
        <v>2</v>
      </c>
    </row>
    <row r="262" spans="1:13" x14ac:dyDescent="0.25">
      <c r="A262" s="8" t="s">
        <v>2841</v>
      </c>
      <c r="B262" s="8" t="s">
        <v>2705</v>
      </c>
      <c r="C262" s="1" t="s">
        <v>912</v>
      </c>
      <c r="D262" s="1" t="s">
        <v>117</v>
      </c>
      <c r="E262" s="1" t="s">
        <v>2706</v>
      </c>
      <c r="F262" s="1" t="s">
        <v>2707</v>
      </c>
      <c r="G262" s="1" t="s">
        <v>1063</v>
      </c>
      <c r="H262" s="1" t="s">
        <v>913</v>
      </c>
      <c r="I262" s="1" t="s">
        <v>914</v>
      </c>
      <c r="J262" s="1" t="s">
        <v>2708</v>
      </c>
      <c r="K262" s="1">
        <v>60</v>
      </c>
      <c r="L262" s="1">
        <v>0</v>
      </c>
      <c r="M262" s="1">
        <v>4</v>
      </c>
    </row>
    <row r="263" spans="1:13" x14ac:dyDescent="0.25">
      <c r="A263" s="8" t="s">
        <v>2709</v>
      </c>
      <c r="B263" s="8" t="s">
        <v>2710</v>
      </c>
      <c r="C263" s="1" t="s">
        <v>2711</v>
      </c>
      <c r="D263" s="1" t="s">
        <v>22</v>
      </c>
      <c r="E263" s="1" t="s">
        <v>2712</v>
      </c>
      <c r="F263" s="1" t="s">
        <v>2713</v>
      </c>
      <c r="G263" s="1" t="s">
        <v>2127</v>
      </c>
      <c r="H263" s="1" t="s">
        <v>2714</v>
      </c>
      <c r="I263" s="1" t="s">
        <v>2715</v>
      </c>
      <c r="J263" s="1" t="s">
        <v>2716</v>
      </c>
      <c r="K263" s="1">
        <v>6</v>
      </c>
      <c r="L263" s="1">
        <v>0</v>
      </c>
      <c r="M263" s="1">
        <v>1</v>
      </c>
    </row>
    <row r="264" spans="1:13" x14ac:dyDescent="0.25">
      <c r="A264" s="8" t="s">
        <v>2717</v>
      </c>
      <c r="B264" s="8" t="s">
        <v>2718</v>
      </c>
      <c r="C264" s="1" t="s">
        <v>2719</v>
      </c>
      <c r="D264" s="1" t="s">
        <v>84</v>
      </c>
      <c r="E264" s="1" t="s">
        <v>2720</v>
      </c>
      <c r="F264" s="1" t="s">
        <v>2721</v>
      </c>
      <c r="G264" s="1" t="s">
        <v>2722</v>
      </c>
      <c r="H264" s="1" t="s">
        <v>2723</v>
      </c>
      <c r="I264" s="1" t="s">
        <v>2724</v>
      </c>
      <c r="J264" s="1" t="s">
        <v>2725</v>
      </c>
      <c r="K264" s="1">
        <v>4</v>
      </c>
      <c r="L264" s="1">
        <v>0</v>
      </c>
      <c r="M264" s="1"/>
    </row>
    <row r="265" spans="1:13" x14ac:dyDescent="0.25">
      <c r="A265" s="8" t="s">
        <v>2726</v>
      </c>
      <c r="B265" s="8" t="s">
        <v>2727</v>
      </c>
      <c r="C265" s="1" t="s">
        <v>2728</v>
      </c>
      <c r="D265" s="1" t="s">
        <v>22</v>
      </c>
      <c r="E265" s="1" t="s">
        <v>2729</v>
      </c>
      <c r="F265" s="1" t="s">
        <v>2730</v>
      </c>
      <c r="G265" s="1" t="s">
        <v>1654</v>
      </c>
      <c r="H265" s="1" t="s">
        <v>2731</v>
      </c>
      <c r="I265" s="1" t="s">
        <v>2732</v>
      </c>
      <c r="J265" s="1" t="s">
        <v>2733</v>
      </c>
      <c r="K265" s="1">
        <v>8</v>
      </c>
      <c r="L265" s="1">
        <v>0</v>
      </c>
      <c r="M265" s="1"/>
    </row>
    <row r="266" spans="1:13" x14ac:dyDescent="0.25">
      <c r="A266" s="8" t="s">
        <v>2734</v>
      </c>
      <c r="B266" s="8" t="s">
        <v>2735</v>
      </c>
      <c r="C266" s="1" t="s">
        <v>2736</v>
      </c>
      <c r="D266" s="1" t="s">
        <v>150</v>
      </c>
      <c r="E266" s="1" t="s">
        <v>2737</v>
      </c>
      <c r="F266" s="1" t="s">
        <v>2738</v>
      </c>
      <c r="G266" s="1" t="s">
        <v>2739</v>
      </c>
      <c r="H266" s="1" t="s">
        <v>2740</v>
      </c>
      <c r="I266" s="1" t="s">
        <v>2741</v>
      </c>
      <c r="J266" s="1" t="s">
        <v>2742</v>
      </c>
      <c r="K266" s="1">
        <v>5</v>
      </c>
      <c r="L266" s="1">
        <v>0</v>
      </c>
      <c r="M266" s="1">
        <v>1</v>
      </c>
    </row>
    <row r="267" spans="1:13" x14ac:dyDescent="0.25">
      <c r="A267" s="8" t="s">
        <v>2743</v>
      </c>
      <c r="B267" s="8" t="s">
        <v>2744</v>
      </c>
      <c r="C267" s="1" t="s">
        <v>2745</v>
      </c>
      <c r="D267" s="1" t="s">
        <v>2746</v>
      </c>
      <c r="E267" s="1" t="s">
        <v>2747</v>
      </c>
      <c r="F267" s="1" t="s">
        <v>2748</v>
      </c>
      <c r="G267" s="1" t="s">
        <v>2749</v>
      </c>
      <c r="H267" s="1" t="s">
        <v>2750</v>
      </c>
      <c r="I267" s="1" t="s">
        <v>2751</v>
      </c>
      <c r="J267" s="1" t="s">
        <v>2752</v>
      </c>
      <c r="K267" s="1">
        <v>9</v>
      </c>
      <c r="L267" s="1">
        <v>0</v>
      </c>
      <c r="M267" s="1">
        <v>1</v>
      </c>
    </row>
    <row r="268" spans="1:13" x14ac:dyDescent="0.25">
      <c r="A268" s="8" t="s">
        <v>2753</v>
      </c>
      <c r="B268" s="8" t="s">
        <v>2754</v>
      </c>
      <c r="C268" s="1" t="s">
        <v>2755</v>
      </c>
      <c r="D268" s="1" t="s">
        <v>22</v>
      </c>
      <c r="E268" s="1" t="s">
        <v>2756</v>
      </c>
      <c r="F268" s="1" t="s">
        <v>2757</v>
      </c>
      <c r="G268" s="1" t="s">
        <v>1123</v>
      </c>
      <c r="H268" s="1" t="s">
        <v>2758</v>
      </c>
      <c r="I268" s="1" t="s">
        <v>2759</v>
      </c>
      <c r="J268" s="1" t="s">
        <v>2760</v>
      </c>
      <c r="K268" s="1">
        <v>3</v>
      </c>
      <c r="L268" s="1">
        <v>0</v>
      </c>
      <c r="M268" s="1">
        <v>1</v>
      </c>
    </row>
    <row r="269" spans="1:13" x14ac:dyDescent="0.25">
      <c r="A269" s="8" t="s">
        <v>2761</v>
      </c>
      <c r="B269" s="8" t="s">
        <v>2762</v>
      </c>
      <c r="C269" s="1" t="s">
        <v>2763</v>
      </c>
      <c r="D269" s="1" t="s">
        <v>22</v>
      </c>
      <c r="E269" s="1" t="s">
        <v>2764</v>
      </c>
      <c r="F269" s="1" t="s">
        <v>2765</v>
      </c>
      <c r="G269" s="1" t="s">
        <v>2766</v>
      </c>
      <c r="H269" s="1" t="s">
        <v>2767</v>
      </c>
      <c r="I269" s="1" t="s">
        <v>2768</v>
      </c>
      <c r="J269" s="1" t="s">
        <v>2769</v>
      </c>
      <c r="K269" s="1">
        <v>5</v>
      </c>
      <c r="L269" s="1">
        <v>0</v>
      </c>
      <c r="M269" s="1"/>
    </row>
    <row r="270" spans="1:13" x14ac:dyDescent="0.25">
      <c r="A270" s="8" t="s">
        <v>2770</v>
      </c>
      <c r="B270" s="8" t="s">
        <v>2771</v>
      </c>
      <c r="C270" s="1" t="s">
        <v>2772</v>
      </c>
      <c r="D270" s="1" t="s">
        <v>2773</v>
      </c>
      <c r="E270" s="1" t="s">
        <v>2774</v>
      </c>
      <c r="F270" s="1" t="s">
        <v>2775</v>
      </c>
      <c r="G270" s="1" t="s">
        <v>1928</v>
      </c>
      <c r="H270" s="1" t="s">
        <v>2776</v>
      </c>
      <c r="I270" s="1" t="s">
        <v>2777</v>
      </c>
      <c r="J270" s="1" t="s">
        <v>2778</v>
      </c>
      <c r="K270" s="1">
        <v>10</v>
      </c>
      <c r="L270" s="1">
        <v>0</v>
      </c>
      <c r="M270" s="1">
        <v>1</v>
      </c>
    </row>
    <row r="271" spans="1:13" x14ac:dyDescent="0.25">
      <c r="A271" s="8" t="s">
        <v>2779</v>
      </c>
      <c r="B271" s="8" t="s">
        <v>2780</v>
      </c>
      <c r="C271" s="1" t="s">
        <v>2781</v>
      </c>
      <c r="D271" s="1" t="s">
        <v>2782</v>
      </c>
      <c r="E271" s="1" t="s">
        <v>2783</v>
      </c>
      <c r="F271" s="1" t="s">
        <v>2784</v>
      </c>
      <c r="G271" s="1" t="s">
        <v>1043</v>
      </c>
      <c r="H271" s="1" t="s">
        <v>2785</v>
      </c>
      <c r="I271" s="1" t="s">
        <v>2786</v>
      </c>
      <c r="J271" s="1" t="s">
        <v>2787</v>
      </c>
      <c r="K271" s="1">
        <v>8</v>
      </c>
      <c r="L271" s="1">
        <v>0</v>
      </c>
      <c r="M271" s="1">
        <v>1</v>
      </c>
    </row>
    <row r="272" spans="1:13" x14ac:dyDescent="0.25">
      <c r="A272" s="8" t="s">
        <v>2788</v>
      </c>
      <c r="B272" s="8" t="s">
        <v>2789</v>
      </c>
      <c r="C272" s="1" t="s">
        <v>2790</v>
      </c>
      <c r="D272" s="1" t="s">
        <v>283</v>
      </c>
      <c r="E272" s="1" t="s">
        <v>2791</v>
      </c>
      <c r="F272" s="1" t="s">
        <v>2792</v>
      </c>
      <c r="G272" s="1" t="s">
        <v>1488</v>
      </c>
      <c r="H272" s="1" t="s">
        <v>2793</v>
      </c>
      <c r="I272" s="1" t="s">
        <v>2794</v>
      </c>
      <c r="J272" s="1" t="s">
        <v>2795</v>
      </c>
      <c r="K272" s="1">
        <v>12</v>
      </c>
      <c r="L272" s="1">
        <v>0</v>
      </c>
      <c r="M272" s="1"/>
    </row>
    <row r="273" spans="1:13" x14ac:dyDescent="0.25">
      <c r="A273" s="8" t="s">
        <v>2796</v>
      </c>
      <c r="B273" s="8" t="s">
        <v>2797</v>
      </c>
      <c r="C273" s="1" t="s">
        <v>2798</v>
      </c>
      <c r="D273" s="1" t="s">
        <v>84</v>
      </c>
      <c r="E273" s="1" t="s">
        <v>2799</v>
      </c>
      <c r="F273" s="1" t="s">
        <v>2800</v>
      </c>
      <c r="G273" s="1" t="s">
        <v>2311</v>
      </c>
      <c r="H273" s="1" t="s">
        <v>2801</v>
      </c>
      <c r="I273" s="1" t="s">
        <v>2802</v>
      </c>
      <c r="J273" s="1" t="s">
        <v>2803</v>
      </c>
      <c r="K273" s="1">
        <v>5</v>
      </c>
      <c r="L273" s="1">
        <v>0</v>
      </c>
      <c r="M273" s="1"/>
    </row>
    <row r="274" spans="1:13" x14ac:dyDescent="0.25">
      <c r="A274" s="8" t="s">
        <v>2804</v>
      </c>
      <c r="B274" s="8" t="s">
        <v>2805</v>
      </c>
      <c r="C274" s="1" t="s">
        <v>2806</v>
      </c>
      <c r="D274" s="1" t="s">
        <v>408</v>
      </c>
      <c r="E274" s="1" t="s">
        <v>2807</v>
      </c>
      <c r="F274" s="1" t="s">
        <v>2808</v>
      </c>
      <c r="G274" s="1" t="s">
        <v>2809</v>
      </c>
      <c r="H274" s="1" t="s">
        <v>2810</v>
      </c>
      <c r="I274" s="1" t="s">
        <v>2811</v>
      </c>
      <c r="J274" s="1" t="s">
        <v>2812</v>
      </c>
      <c r="K274" s="1">
        <v>4</v>
      </c>
      <c r="L274" s="1">
        <v>0</v>
      </c>
      <c r="M274" s="1"/>
    </row>
    <row r="275" spans="1:13" x14ac:dyDescent="0.25">
      <c r="A275" s="8" t="s">
        <v>2813</v>
      </c>
      <c r="B275" s="8" t="s">
        <v>2814</v>
      </c>
      <c r="C275" s="1" t="s">
        <v>45</v>
      </c>
      <c r="D275" s="1" t="s">
        <v>2</v>
      </c>
      <c r="E275" s="1" t="s">
        <v>46</v>
      </c>
      <c r="F275" s="1" t="s">
        <v>2815</v>
      </c>
      <c r="G275" s="1" t="s">
        <v>1654</v>
      </c>
      <c r="H275" s="1" t="s">
        <v>2816</v>
      </c>
      <c r="I275" s="1" t="s">
        <v>47</v>
      </c>
      <c r="J275" s="1" t="s">
        <v>2817</v>
      </c>
      <c r="K275" s="1">
        <v>5</v>
      </c>
      <c r="L275" s="1">
        <v>0</v>
      </c>
      <c r="M275" s="1"/>
    </row>
    <row r="276" spans="1:13" x14ac:dyDescent="0.25">
      <c r="A276" s="8" t="s">
        <v>2818</v>
      </c>
      <c r="B276" s="8" t="s">
        <v>2819</v>
      </c>
      <c r="C276" s="1" t="s">
        <v>2820</v>
      </c>
      <c r="D276" s="1" t="s">
        <v>22</v>
      </c>
      <c r="E276" s="1" t="s">
        <v>2821</v>
      </c>
      <c r="F276" s="1" t="s">
        <v>2822</v>
      </c>
      <c r="G276" s="1" t="s">
        <v>2823</v>
      </c>
      <c r="H276" s="1" t="s">
        <v>2824</v>
      </c>
      <c r="I276" s="1" t="s">
        <v>2825</v>
      </c>
      <c r="J276" s="1" t="s">
        <v>2826</v>
      </c>
      <c r="K276" s="1">
        <v>1</v>
      </c>
      <c r="L276" s="1">
        <v>0</v>
      </c>
      <c r="M276" s="1"/>
    </row>
    <row r="277" spans="1:13" x14ac:dyDescent="0.25">
      <c r="A277" s="8" t="s">
        <v>2827</v>
      </c>
      <c r="B277" s="8" t="s">
        <v>2828</v>
      </c>
      <c r="C277" s="1" t="s">
        <v>2829</v>
      </c>
      <c r="D277" s="1" t="s">
        <v>22</v>
      </c>
      <c r="E277" s="1" t="s">
        <v>2830</v>
      </c>
      <c r="F277" s="1" t="s">
        <v>2831</v>
      </c>
      <c r="G277" s="1" t="s">
        <v>1975</v>
      </c>
      <c r="H277" s="1" t="s">
        <v>2832</v>
      </c>
      <c r="I277" s="1" t="s">
        <v>2833</v>
      </c>
      <c r="J277" s="1" t="s">
        <v>2834</v>
      </c>
      <c r="K277" s="1">
        <v>8</v>
      </c>
      <c r="L277" s="1">
        <v>0</v>
      </c>
      <c r="M277" s="1">
        <v>1</v>
      </c>
    </row>
  </sheetData>
  <hyperlinks>
    <hyperlink ref="I228" r:id="rId1" display="mailto:annhelen.leoni@montessoriskolan.com" xr:uid="{00000000-0004-0000-0200-000000000000}"/>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F304"/>
  <sheetViews>
    <sheetView workbookViewId="0">
      <pane ySplit="1" topLeftCell="A299" activePane="bottomLeft" state="frozen"/>
      <selection pane="bottomLeft" activeCell="B307" sqref="B307"/>
    </sheetView>
  </sheetViews>
  <sheetFormatPr defaultRowHeight="15" x14ac:dyDescent="0.25"/>
  <cols>
    <col min="1" max="1" width="21.140625" customWidth="1"/>
    <col min="2" max="2" width="30.28515625" customWidth="1"/>
    <col min="4" max="4" width="11.7109375" customWidth="1"/>
    <col min="5" max="5" width="15.7109375" hidden="1" customWidth="1"/>
    <col min="6" max="6" width="15.140625" customWidth="1"/>
  </cols>
  <sheetData>
    <row r="1" spans="1:6" ht="47.25" x14ac:dyDescent="0.25">
      <c r="A1" s="3" t="s">
        <v>18</v>
      </c>
      <c r="B1" s="3" t="s">
        <v>3</v>
      </c>
      <c r="C1" s="3" t="s">
        <v>5</v>
      </c>
      <c r="D1" s="3" t="s">
        <v>4</v>
      </c>
      <c r="E1" s="18" t="s">
        <v>2836</v>
      </c>
      <c r="F1" s="3" t="s">
        <v>970</v>
      </c>
    </row>
    <row r="2" spans="1:6" x14ac:dyDescent="0.25">
      <c r="A2" s="2" t="s">
        <v>255</v>
      </c>
      <c r="B2" s="2" t="s">
        <v>256</v>
      </c>
      <c r="C2" s="1">
        <v>15</v>
      </c>
      <c r="D2" s="1">
        <v>151</v>
      </c>
      <c r="E2" s="19">
        <f>D2</f>
        <v>151</v>
      </c>
      <c r="F2" s="1">
        <f>C2</f>
        <v>15</v>
      </c>
    </row>
    <row r="3" spans="1:6" x14ac:dyDescent="0.25">
      <c r="A3" s="2" t="s">
        <v>772</v>
      </c>
      <c r="B3" s="2" t="s">
        <v>773</v>
      </c>
      <c r="C3" s="1">
        <v>9</v>
      </c>
      <c r="D3" s="1">
        <v>96</v>
      </c>
      <c r="E3" s="19">
        <f>D3</f>
        <v>96</v>
      </c>
      <c r="F3" s="1">
        <f>C3</f>
        <v>9</v>
      </c>
    </row>
    <row r="4" spans="1:6" x14ac:dyDescent="0.25">
      <c r="A4" s="2" t="s">
        <v>933</v>
      </c>
      <c r="B4" s="2" t="s">
        <v>359</v>
      </c>
      <c r="C4" s="1">
        <v>18</v>
      </c>
      <c r="D4" s="1">
        <v>89</v>
      </c>
      <c r="E4" s="26">
        <f>C4/19</f>
        <v>0.94736842105263153</v>
      </c>
      <c r="F4" s="1">
        <v>89</v>
      </c>
    </row>
    <row r="5" spans="1:6" x14ac:dyDescent="0.25">
      <c r="A5" s="2" t="s">
        <v>742</v>
      </c>
      <c r="B5" s="2" t="s">
        <v>176</v>
      </c>
      <c r="C5" s="1">
        <v>11</v>
      </c>
      <c r="D5" s="1">
        <v>127</v>
      </c>
      <c r="E5" s="26">
        <f>C5/19</f>
        <v>0.57894736842105265</v>
      </c>
      <c r="F5" s="1">
        <v>127</v>
      </c>
    </row>
    <row r="6" spans="1:6" x14ac:dyDescent="0.25">
      <c r="A6" s="2" t="s">
        <v>174</v>
      </c>
      <c r="B6" s="2" t="s">
        <v>175</v>
      </c>
      <c r="C6" s="1">
        <v>9</v>
      </c>
      <c r="D6" s="1">
        <v>82</v>
      </c>
      <c r="E6" s="26">
        <f>C6/19</f>
        <v>0.47368421052631576</v>
      </c>
      <c r="F6" s="1">
        <v>82</v>
      </c>
    </row>
    <row r="7" spans="1:6" x14ac:dyDescent="0.25">
      <c r="A7" s="2" t="s">
        <v>622</v>
      </c>
      <c r="B7" s="2" t="s">
        <v>623</v>
      </c>
      <c r="C7" s="1">
        <v>1</v>
      </c>
      <c r="D7" s="1">
        <v>7</v>
      </c>
      <c r="E7" s="26">
        <f>C7/19</f>
        <v>5.2631578947368418E-2</v>
      </c>
      <c r="F7" s="1">
        <v>7</v>
      </c>
    </row>
    <row r="8" spans="1:6" x14ac:dyDescent="0.25">
      <c r="A8" s="2" t="s">
        <v>938</v>
      </c>
      <c r="B8" s="2" t="s">
        <v>939</v>
      </c>
      <c r="C8" s="1">
        <v>1</v>
      </c>
      <c r="D8" s="1">
        <v>8</v>
      </c>
      <c r="E8" s="19">
        <f>D8</f>
        <v>8</v>
      </c>
      <c r="F8" s="1">
        <f>C8</f>
        <v>1</v>
      </c>
    </row>
    <row r="9" spans="1:6" x14ac:dyDescent="0.25">
      <c r="A9" s="2" t="s">
        <v>378</v>
      </c>
      <c r="B9" s="2" t="s">
        <v>192</v>
      </c>
      <c r="C9" s="1">
        <v>4</v>
      </c>
      <c r="D9" s="1">
        <v>16</v>
      </c>
      <c r="E9" s="26">
        <f>C9/19</f>
        <v>0.21052631578947367</v>
      </c>
      <c r="F9" s="1">
        <v>16</v>
      </c>
    </row>
    <row r="10" spans="1:6" x14ac:dyDescent="0.25">
      <c r="A10" s="2" t="s">
        <v>424</v>
      </c>
      <c r="B10" s="2" t="s">
        <v>50</v>
      </c>
      <c r="C10" s="1">
        <v>12</v>
      </c>
      <c r="D10" s="1">
        <v>62</v>
      </c>
      <c r="E10" s="26">
        <f>C10/19</f>
        <v>0.63157894736842102</v>
      </c>
      <c r="F10" s="1">
        <v>62</v>
      </c>
    </row>
    <row r="11" spans="1:6" x14ac:dyDescent="0.25">
      <c r="A11" s="2" t="s">
        <v>107</v>
      </c>
      <c r="B11" s="2" t="s">
        <v>108</v>
      </c>
      <c r="C11" s="1">
        <v>5</v>
      </c>
      <c r="D11" s="1">
        <v>66</v>
      </c>
      <c r="E11" s="19">
        <f>D11</f>
        <v>66</v>
      </c>
      <c r="F11" s="1">
        <f>C11</f>
        <v>5</v>
      </c>
    </row>
    <row r="12" spans="1:6" x14ac:dyDescent="0.25">
      <c r="A12" s="2" t="s">
        <v>604</v>
      </c>
      <c r="B12" s="2" t="s">
        <v>364</v>
      </c>
      <c r="C12" s="1">
        <v>62</v>
      </c>
      <c r="D12" s="1">
        <v>858</v>
      </c>
      <c r="E12" s="26">
        <f>C12/19</f>
        <v>3.263157894736842</v>
      </c>
      <c r="F12" s="1">
        <v>858</v>
      </c>
    </row>
    <row r="13" spans="1:6" x14ac:dyDescent="0.25">
      <c r="A13" s="2" t="s">
        <v>310</v>
      </c>
      <c r="B13" s="2" t="s">
        <v>311</v>
      </c>
      <c r="C13" s="1">
        <v>10</v>
      </c>
      <c r="D13" s="1">
        <v>165</v>
      </c>
      <c r="E13" s="19">
        <f>D13</f>
        <v>165</v>
      </c>
      <c r="F13" s="1">
        <f>C13</f>
        <v>10</v>
      </c>
    </row>
    <row r="14" spans="1:6" x14ac:dyDescent="0.25">
      <c r="A14" s="2" t="s">
        <v>885</v>
      </c>
      <c r="B14" s="2" t="s">
        <v>886</v>
      </c>
      <c r="C14" s="1">
        <v>12</v>
      </c>
      <c r="D14" s="1">
        <v>161</v>
      </c>
      <c r="E14" s="19">
        <f>D14</f>
        <v>161</v>
      </c>
      <c r="F14" s="1">
        <f>C14</f>
        <v>12</v>
      </c>
    </row>
    <row r="15" spans="1:6" x14ac:dyDescent="0.25">
      <c r="A15" s="2" t="s">
        <v>220</v>
      </c>
      <c r="B15" s="2" t="s">
        <v>221</v>
      </c>
      <c r="C15" s="1">
        <v>11</v>
      </c>
      <c r="D15" s="1">
        <v>72</v>
      </c>
      <c r="E15" s="19">
        <f>D15</f>
        <v>72</v>
      </c>
      <c r="F15" s="1">
        <f>C15</f>
        <v>11</v>
      </c>
    </row>
    <row r="16" spans="1:6" x14ac:dyDescent="0.25">
      <c r="A16" s="2" t="s">
        <v>461</v>
      </c>
      <c r="B16" s="2" t="s">
        <v>462</v>
      </c>
      <c r="C16" s="1">
        <v>4</v>
      </c>
      <c r="D16" s="1">
        <v>29</v>
      </c>
      <c r="E16" s="1">
        <v>2</v>
      </c>
      <c r="F16" s="1">
        <f>D16</f>
        <v>29</v>
      </c>
    </row>
    <row r="17" spans="1:6" x14ac:dyDescent="0.25">
      <c r="A17" s="2" t="s">
        <v>264</v>
      </c>
      <c r="B17" s="2" t="s">
        <v>25</v>
      </c>
      <c r="C17" s="1">
        <v>12</v>
      </c>
      <c r="D17" s="1">
        <v>107</v>
      </c>
      <c r="E17" s="26">
        <f>C17/19</f>
        <v>0.63157894736842102</v>
      </c>
      <c r="F17" s="1">
        <v>107</v>
      </c>
    </row>
    <row r="18" spans="1:6" x14ac:dyDescent="0.25">
      <c r="A18" s="2" t="s">
        <v>905</v>
      </c>
      <c r="B18" s="2" t="s">
        <v>906</v>
      </c>
      <c r="C18" s="1">
        <v>7</v>
      </c>
      <c r="D18" s="1">
        <v>43</v>
      </c>
      <c r="E18" s="19">
        <f>D18</f>
        <v>43</v>
      </c>
      <c r="F18" s="1">
        <f>C18</f>
        <v>7</v>
      </c>
    </row>
    <row r="19" spans="1:6" x14ac:dyDescent="0.25">
      <c r="A19" s="2" t="s">
        <v>345</v>
      </c>
      <c r="B19" s="2" t="s">
        <v>346</v>
      </c>
      <c r="C19" s="1">
        <v>6</v>
      </c>
      <c r="D19" s="1">
        <v>20</v>
      </c>
      <c r="E19" s="19">
        <f>D19</f>
        <v>20</v>
      </c>
      <c r="F19" s="1">
        <f>C19</f>
        <v>6</v>
      </c>
    </row>
    <row r="20" spans="1:6" x14ac:dyDescent="0.25">
      <c r="A20" s="23" t="s">
        <v>2843</v>
      </c>
      <c r="B20" s="2" t="s">
        <v>2844</v>
      </c>
      <c r="C20" s="1">
        <v>8</v>
      </c>
      <c r="D20" s="1">
        <v>38</v>
      </c>
      <c r="E20" s="19">
        <f>D20</f>
        <v>38</v>
      </c>
      <c r="F20" s="1">
        <f>C20</f>
        <v>8</v>
      </c>
    </row>
    <row r="21" spans="1:6" x14ac:dyDescent="0.25">
      <c r="A21" s="2" t="s">
        <v>384</v>
      </c>
      <c r="B21" s="2" t="s">
        <v>385</v>
      </c>
      <c r="C21" s="1">
        <v>15</v>
      </c>
      <c r="D21" s="1">
        <v>88</v>
      </c>
      <c r="E21" s="19">
        <f>D21</f>
        <v>88</v>
      </c>
      <c r="F21" s="1">
        <f>C21</f>
        <v>15</v>
      </c>
    </row>
    <row r="22" spans="1:6" x14ac:dyDescent="0.25">
      <c r="A22" s="2" t="s">
        <v>644</v>
      </c>
      <c r="B22" s="2" t="s">
        <v>557</v>
      </c>
      <c r="C22" s="1">
        <v>42</v>
      </c>
      <c r="D22" s="1">
        <v>345</v>
      </c>
      <c r="E22" s="26">
        <f>C22/19</f>
        <v>2.2105263157894739</v>
      </c>
      <c r="F22" s="1">
        <v>345</v>
      </c>
    </row>
    <row r="23" spans="1:6" x14ac:dyDescent="0.25">
      <c r="A23" s="2" t="s">
        <v>669</v>
      </c>
      <c r="B23" s="2" t="s">
        <v>670</v>
      </c>
      <c r="C23" s="1">
        <v>4</v>
      </c>
      <c r="D23" s="1">
        <v>78</v>
      </c>
      <c r="E23" s="19">
        <f t="shared" ref="E23:E50" si="0">D23</f>
        <v>78</v>
      </c>
      <c r="F23" s="1">
        <f t="shared" ref="F23:F50" si="1">C23</f>
        <v>4</v>
      </c>
    </row>
    <row r="24" spans="1:6" x14ac:dyDescent="0.25">
      <c r="A24" s="2" t="s">
        <v>649</v>
      </c>
      <c r="B24" s="2" t="s">
        <v>650</v>
      </c>
      <c r="C24" s="1">
        <v>4</v>
      </c>
      <c r="D24" s="1">
        <v>17</v>
      </c>
      <c r="E24" s="19">
        <f t="shared" si="0"/>
        <v>17</v>
      </c>
      <c r="F24" s="1">
        <f t="shared" si="1"/>
        <v>4</v>
      </c>
    </row>
    <row r="25" spans="1:6" x14ac:dyDescent="0.25">
      <c r="A25" s="2" t="s">
        <v>299</v>
      </c>
      <c r="B25" s="2" t="s">
        <v>300</v>
      </c>
      <c r="C25" s="1">
        <v>2</v>
      </c>
      <c r="D25" s="1">
        <v>17</v>
      </c>
      <c r="E25" s="19">
        <f t="shared" si="0"/>
        <v>17</v>
      </c>
      <c r="F25" s="1">
        <f t="shared" si="1"/>
        <v>2</v>
      </c>
    </row>
    <row r="26" spans="1:6" x14ac:dyDescent="0.25">
      <c r="A26" s="2" t="s">
        <v>667</v>
      </c>
      <c r="B26" s="2" t="s">
        <v>668</v>
      </c>
      <c r="C26" s="1">
        <v>13</v>
      </c>
      <c r="D26" s="1">
        <v>50</v>
      </c>
      <c r="E26" s="19">
        <f t="shared" si="0"/>
        <v>50</v>
      </c>
      <c r="F26" s="1">
        <f t="shared" si="1"/>
        <v>13</v>
      </c>
    </row>
    <row r="27" spans="1:6" x14ac:dyDescent="0.25">
      <c r="A27" s="2" t="s">
        <v>326</v>
      </c>
      <c r="B27" s="2" t="s">
        <v>327</v>
      </c>
      <c r="C27" s="1">
        <v>2</v>
      </c>
      <c r="D27" s="1">
        <v>16</v>
      </c>
      <c r="E27" s="19">
        <f t="shared" si="0"/>
        <v>16</v>
      </c>
      <c r="F27" s="1">
        <f t="shared" si="1"/>
        <v>2</v>
      </c>
    </row>
    <row r="28" spans="1:6" x14ac:dyDescent="0.25">
      <c r="A28" s="2" t="s">
        <v>796</v>
      </c>
      <c r="B28" s="2" t="s">
        <v>797</v>
      </c>
      <c r="C28" s="1">
        <v>5</v>
      </c>
      <c r="D28" s="1">
        <v>11</v>
      </c>
      <c r="E28" s="19">
        <f t="shared" si="0"/>
        <v>11</v>
      </c>
      <c r="F28" s="1">
        <f t="shared" si="1"/>
        <v>5</v>
      </c>
    </row>
    <row r="29" spans="1:6" x14ac:dyDescent="0.25">
      <c r="A29" s="2" t="s">
        <v>488</v>
      </c>
      <c r="B29" s="2" t="s">
        <v>489</v>
      </c>
      <c r="C29" s="1">
        <v>9</v>
      </c>
      <c r="D29" s="1">
        <v>62</v>
      </c>
      <c r="E29" s="19">
        <f t="shared" si="0"/>
        <v>62</v>
      </c>
      <c r="F29" s="1">
        <f t="shared" si="1"/>
        <v>9</v>
      </c>
    </row>
    <row r="30" spans="1:6" x14ac:dyDescent="0.25">
      <c r="A30" s="2" t="s">
        <v>660</v>
      </c>
      <c r="B30" s="2" t="s">
        <v>661</v>
      </c>
      <c r="C30" s="1">
        <v>29</v>
      </c>
      <c r="D30" s="1">
        <v>183</v>
      </c>
      <c r="E30" s="19">
        <f t="shared" si="0"/>
        <v>183</v>
      </c>
      <c r="F30" s="1">
        <f t="shared" si="1"/>
        <v>29</v>
      </c>
    </row>
    <row r="31" spans="1:6" x14ac:dyDescent="0.25">
      <c r="A31" s="2" t="s">
        <v>59</v>
      </c>
      <c r="B31" s="2" t="s">
        <v>60</v>
      </c>
      <c r="C31" s="1">
        <v>3</v>
      </c>
      <c r="D31" s="1">
        <v>37</v>
      </c>
      <c r="E31" s="19">
        <f t="shared" si="0"/>
        <v>37</v>
      </c>
      <c r="F31" s="1">
        <f t="shared" si="1"/>
        <v>3</v>
      </c>
    </row>
    <row r="32" spans="1:6" x14ac:dyDescent="0.25">
      <c r="A32" s="2" t="s">
        <v>136</v>
      </c>
      <c r="B32" s="2" t="s">
        <v>137</v>
      </c>
      <c r="C32" s="1">
        <v>2</v>
      </c>
      <c r="D32" s="1">
        <v>16</v>
      </c>
      <c r="E32" s="19">
        <f t="shared" si="0"/>
        <v>16</v>
      </c>
      <c r="F32" s="1">
        <f t="shared" si="1"/>
        <v>2</v>
      </c>
    </row>
    <row r="33" spans="1:6" x14ac:dyDescent="0.25">
      <c r="A33" s="2" t="s">
        <v>403</v>
      </c>
      <c r="B33" s="2" t="s">
        <v>404</v>
      </c>
      <c r="C33" s="1">
        <v>6</v>
      </c>
      <c r="D33" s="1">
        <v>55</v>
      </c>
      <c r="E33" s="19">
        <f t="shared" si="0"/>
        <v>55</v>
      </c>
      <c r="F33" s="1">
        <f t="shared" si="1"/>
        <v>6</v>
      </c>
    </row>
    <row r="34" spans="1:6" x14ac:dyDescent="0.25">
      <c r="A34" s="2" t="s">
        <v>67</v>
      </c>
      <c r="B34" s="2" t="s">
        <v>68</v>
      </c>
      <c r="C34" s="1">
        <v>3</v>
      </c>
      <c r="D34" s="1">
        <v>32</v>
      </c>
      <c r="E34" s="19">
        <f t="shared" si="0"/>
        <v>32</v>
      </c>
      <c r="F34" s="1">
        <f t="shared" si="1"/>
        <v>3</v>
      </c>
    </row>
    <row r="35" spans="1:6" x14ac:dyDescent="0.25">
      <c r="A35" s="2" t="s">
        <v>306</v>
      </c>
      <c r="B35" s="2" t="s">
        <v>307</v>
      </c>
      <c r="C35" s="1">
        <v>2</v>
      </c>
      <c r="D35" s="1">
        <v>23</v>
      </c>
      <c r="E35" s="19">
        <f t="shared" si="0"/>
        <v>23</v>
      </c>
      <c r="F35" s="1">
        <f t="shared" si="1"/>
        <v>2</v>
      </c>
    </row>
    <row r="36" spans="1:6" x14ac:dyDescent="0.25">
      <c r="A36" s="2" t="s">
        <v>324</v>
      </c>
      <c r="B36" s="2" t="s">
        <v>325</v>
      </c>
      <c r="C36" s="1">
        <v>9</v>
      </c>
      <c r="D36" s="1">
        <v>21</v>
      </c>
      <c r="E36" s="19">
        <f t="shared" si="0"/>
        <v>21</v>
      </c>
      <c r="F36" s="1">
        <f t="shared" si="1"/>
        <v>9</v>
      </c>
    </row>
    <row r="37" spans="1:6" x14ac:dyDescent="0.25">
      <c r="A37" s="2" t="s">
        <v>824</v>
      </c>
      <c r="B37" s="2" t="s">
        <v>825</v>
      </c>
      <c r="C37" s="1">
        <v>27</v>
      </c>
      <c r="D37" s="1">
        <v>265</v>
      </c>
      <c r="E37" s="19">
        <f t="shared" si="0"/>
        <v>265</v>
      </c>
      <c r="F37" s="1">
        <f t="shared" si="1"/>
        <v>27</v>
      </c>
    </row>
    <row r="38" spans="1:6" x14ac:dyDescent="0.25">
      <c r="A38" s="2" t="s">
        <v>718</v>
      </c>
      <c r="B38" s="2" t="s">
        <v>719</v>
      </c>
      <c r="C38" s="1">
        <v>20</v>
      </c>
      <c r="D38" s="1">
        <v>201</v>
      </c>
      <c r="E38" s="19">
        <f t="shared" si="0"/>
        <v>201</v>
      </c>
      <c r="F38" s="1">
        <f t="shared" si="1"/>
        <v>20</v>
      </c>
    </row>
    <row r="39" spans="1:6" x14ac:dyDescent="0.25">
      <c r="A39" s="2" t="s">
        <v>182</v>
      </c>
      <c r="B39" s="2" t="s">
        <v>183</v>
      </c>
      <c r="C39" s="1">
        <v>3</v>
      </c>
      <c r="D39" s="1">
        <v>34</v>
      </c>
      <c r="E39" s="19">
        <f t="shared" si="0"/>
        <v>34</v>
      </c>
      <c r="F39" s="1">
        <f t="shared" si="1"/>
        <v>3</v>
      </c>
    </row>
    <row r="40" spans="1:6" x14ac:dyDescent="0.25">
      <c r="A40" s="2" t="s">
        <v>474</v>
      </c>
      <c r="B40" s="2" t="s">
        <v>475</v>
      </c>
      <c r="C40" s="1">
        <v>13</v>
      </c>
      <c r="D40" s="1">
        <v>38</v>
      </c>
      <c r="E40" s="19">
        <f t="shared" si="0"/>
        <v>38</v>
      </c>
      <c r="F40" s="1">
        <f t="shared" si="1"/>
        <v>13</v>
      </c>
    </row>
    <row r="41" spans="1:6" x14ac:dyDescent="0.25">
      <c r="A41" s="2" t="s">
        <v>589</v>
      </c>
      <c r="B41" s="2" t="s">
        <v>590</v>
      </c>
      <c r="C41" s="1">
        <v>10</v>
      </c>
      <c r="D41" s="1">
        <v>44</v>
      </c>
      <c r="E41" s="19">
        <f t="shared" si="0"/>
        <v>44</v>
      </c>
      <c r="F41" s="1">
        <f t="shared" si="1"/>
        <v>10</v>
      </c>
    </row>
    <row r="42" spans="1:6" x14ac:dyDescent="0.25">
      <c r="A42" s="2" t="s">
        <v>615</v>
      </c>
      <c r="B42" s="2" t="s">
        <v>616</v>
      </c>
      <c r="C42" s="1">
        <v>9</v>
      </c>
      <c r="D42" s="1">
        <v>73</v>
      </c>
      <c r="E42" s="19">
        <f t="shared" si="0"/>
        <v>73</v>
      </c>
      <c r="F42" s="1">
        <f t="shared" si="1"/>
        <v>9</v>
      </c>
    </row>
    <row r="43" spans="1:6" x14ac:dyDescent="0.25">
      <c r="A43" s="2" t="s">
        <v>431</v>
      </c>
      <c r="B43" s="2" t="s">
        <v>432</v>
      </c>
      <c r="C43" s="1">
        <v>3</v>
      </c>
      <c r="D43" s="1">
        <v>35</v>
      </c>
      <c r="E43" s="19">
        <f t="shared" si="0"/>
        <v>35</v>
      </c>
      <c r="F43" s="1">
        <f t="shared" si="1"/>
        <v>3</v>
      </c>
    </row>
    <row r="44" spans="1:6" x14ac:dyDescent="0.25">
      <c r="A44" s="2" t="s">
        <v>334</v>
      </c>
      <c r="B44" s="2" t="s">
        <v>335</v>
      </c>
      <c r="C44" s="1">
        <v>10</v>
      </c>
      <c r="D44" s="1">
        <v>76</v>
      </c>
      <c r="E44" s="19">
        <f t="shared" si="0"/>
        <v>76</v>
      </c>
      <c r="F44" s="1">
        <f t="shared" si="1"/>
        <v>10</v>
      </c>
    </row>
    <row r="45" spans="1:6" x14ac:dyDescent="0.25">
      <c r="A45" s="2" t="s">
        <v>573</v>
      </c>
      <c r="B45" s="2" t="s">
        <v>574</v>
      </c>
      <c r="C45" s="1">
        <v>28</v>
      </c>
      <c r="D45" s="1">
        <v>258</v>
      </c>
      <c r="E45" s="19">
        <f t="shared" si="0"/>
        <v>258</v>
      </c>
      <c r="F45" s="1">
        <f t="shared" si="1"/>
        <v>28</v>
      </c>
    </row>
    <row r="46" spans="1:6" x14ac:dyDescent="0.25">
      <c r="A46" s="2" t="s">
        <v>245</v>
      </c>
      <c r="B46" s="2" t="s">
        <v>246</v>
      </c>
      <c r="C46" s="1">
        <v>6</v>
      </c>
      <c r="D46" s="1">
        <v>65</v>
      </c>
      <c r="E46" s="19">
        <f t="shared" si="0"/>
        <v>65</v>
      </c>
      <c r="F46" s="1">
        <f t="shared" si="1"/>
        <v>6</v>
      </c>
    </row>
    <row r="47" spans="1:6" x14ac:dyDescent="0.25">
      <c r="A47" s="2" t="s">
        <v>720</v>
      </c>
      <c r="B47" s="2" t="s">
        <v>721</v>
      </c>
      <c r="C47" s="1">
        <v>12</v>
      </c>
      <c r="D47" s="1">
        <v>78</v>
      </c>
      <c r="E47" s="19">
        <f t="shared" si="0"/>
        <v>78</v>
      </c>
      <c r="F47" s="1">
        <f t="shared" si="1"/>
        <v>12</v>
      </c>
    </row>
    <row r="48" spans="1:6" x14ac:dyDescent="0.25">
      <c r="A48" s="2" t="s">
        <v>278</v>
      </c>
      <c r="B48" s="2" t="s">
        <v>279</v>
      </c>
      <c r="C48" s="1">
        <v>5</v>
      </c>
      <c r="D48" s="1">
        <v>39</v>
      </c>
      <c r="E48" s="19">
        <f t="shared" si="0"/>
        <v>39</v>
      </c>
      <c r="F48" s="1">
        <f t="shared" si="1"/>
        <v>5</v>
      </c>
    </row>
    <row r="49" spans="1:6" x14ac:dyDescent="0.25">
      <c r="A49" s="2" t="s">
        <v>724</v>
      </c>
      <c r="B49" s="2" t="s">
        <v>725</v>
      </c>
      <c r="C49" s="1">
        <v>9</v>
      </c>
      <c r="D49" s="1">
        <v>49</v>
      </c>
      <c r="E49" s="19">
        <f t="shared" si="0"/>
        <v>49</v>
      </c>
      <c r="F49" s="1">
        <f t="shared" si="1"/>
        <v>9</v>
      </c>
    </row>
    <row r="50" spans="1:6" x14ac:dyDescent="0.25">
      <c r="A50" s="2" t="s">
        <v>542</v>
      </c>
      <c r="B50" s="2" t="s">
        <v>543</v>
      </c>
      <c r="C50" s="1">
        <v>3</v>
      </c>
      <c r="D50" s="1">
        <v>36</v>
      </c>
      <c r="E50" s="19">
        <f t="shared" si="0"/>
        <v>36</v>
      </c>
      <c r="F50" s="1">
        <f t="shared" si="1"/>
        <v>3</v>
      </c>
    </row>
    <row r="51" spans="1:6" x14ac:dyDescent="0.25">
      <c r="A51" s="2" t="s">
        <v>214</v>
      </c>
      <c r="B51" s="2" t="s">
        <v>215</v>
      </c>
      <c r="C51" s="1">
        <v>7</v>
      </c>
      <c r="D51" s="1">
        <v>27</v>
      </c>
      <c r="E51" s="1">
        <v>2</v>
      </c>
      <c r="F51" s="1">
        <f>D51</f>
        <v>27</v>
      </c>
    </row>
    <row r="52" spans="1:6" x14ac:dyDescent="0.25">
      <c r="A52" s="2" t="s">
        <v>0</v>
      </c>
      <c r="B52" s="2" t="s">
        <v>1</v>
      </c>
      <c r="C52" s="1">
        <v>8</v>
      </c>
      <c r="D52" s="1">
        <v>46</v>
      </c>
      <c r="E52" s="19">
        <f>D52</f>
        <v>46</v>
      </c>
      <c r="F52" s="1">
        <f>C52</f>
        <v>8</v>
      </c>
    </row>
    <row r="53" spans="1:6" x14ac:dyDescent="0.25">
      <c r="A53" s="2" t="s">
        <v>658</v>
      </c>
      <c r="B53" s="2" t="s">
        <v>659</v>
      </c>
      <c r="C53" s="1">
        <v>12</v>
      </c>
      <c r="D53" s="1">
        <v>101</v>
      </c>
      <c r="E53" s="19">
        <f>D53</f>
        <v>101</v>
      </c>
      <c r="F53" s="1">
        <f>C53</f>
        <v>12</v>
      </c>
    </row>
    <row r="54" spans="1:6" x14ac:dyDescent="0.25">
      <c r="A54" s="2" t="s">
        <v>594</v>
      </c>
      <c r="B54" s="2" t="s">
        <v>595</v>
      </c>
      <c r="C54" s="1">
        <v>5</v>
      </c>
      <c r="D54" s="1">
        <v>25</v>
      </c>
      <c r="E54" s="26">
        <f>C54/19</f>
        <v>0.26315789473684209</v>
      </c>
      <c r="F54" s="1">
        <v>25</v>
      </c>
    </row>
    <row r="55" spans="1:6" x14ac:dyDescent="0.25">
      <c r="A55" s="2" t="s">
        <v>618</v>
      </c>
      <c r="B55" s="2" t="s">
        <v>619</v>
      </c>
      <c r="C55" s="1">
        <v>6</v>
      </c>
      <c r="D55" s="1">
        <v>23</v>
      </c>
      <c r="E55" s="19">
        <f t="shared" ref="E55:E73" si="2">D55</f>
        <v>23</v>
      </c>
      <c r="F55" s="1">
        <f t="shared" ref="F55:F73" si="3">C55</f>
        <v>6</v>
      </c>
    </row>
    <row r="56" spans="1:6" x14ac:dyDescent="0.25">
      <c r="A56" s="2" t="s">
        <v>869</v>
      </c>
      <c r="B56" s="2" t="s">
        <v>870</v>
      </c>
      <c r="C56" s="1">
        <v>21</v>
      </c>
      <c r="D56" s="1">
        <v>143</v>
      </c>
      <c r="E56" s="19">
        <f t="shared" si="2"/>
        <v>143</v>
      </c>
      <c r="F56" s="1">
        <f t="shared" si="3"/>
        <v>21</v>
      </c>
    </row>
    <row r="57" spans="1:6" x14ac:dyDescent="0.25">
      <c r="A57" s="2" t="s">
        <v>512</v>
      </c>
      <c r="B57" s="2" t="s">
        <v>513</v>
      </c>
      <c r="C57" s="1">
        <v>13</v>
      </c>
      <c r="D57" s="1">
        <v>67</v>
      </c>
      <c r="E57" s="19">
        <f t="shared" si="2"/>
        <v>67</v>
      </c>
      <c r="F57" s="1">
        <f t="shared" si="3"/>
        <v>13</v>
      </c>
    </row>
    <row r="58" spans="1:6" x14ac:dyDescent="0.25">
      <c r="A58" s="2" t="s">
        <v>308</v>
      </c>
      <c r="B58" s="2" t="s">
        <v>309</v>
      </c>
      <c r="C58" s="1">
        <v>5</v>
      </c>
      <c r="D58" s="1">
        <v>43</v>
      </c>
      <c r="E58" s="19">
        <f t="shared" si="2"/>
        <v>43</v>
      </c>
      <c r="F58" s="1">
        <f t="shared" si="3"/>
        <v>5</v>
      </c>
    </row>
    <row r="59" spans="1:6" x14ac:dyDescent="0.25">
      <c r="A59" s="2" t="s">
        <v>548</v>
      </c>
      <c r="B59" s="2" t="s">
        <v>549</v>
      </c>
      <c r="C59" s="1">
        <v>7</v>
      </c>
      <c r="D59" s="1">
        <v>76</v>
      </c>
      <c r="E59" s="19">
        <f t="shared" si="2"/>
        <v>76</v>
      </c>
      <c r="F59" s="1">
        <f t="shared" si="3"/>
        <v>7</v>
      </c>
    </row>
    <row r="60" spans="1:6" x14ac:dyDescent="0.25">
      <c r="A60" s="2" t="s">
        <v>209</v>
      </c>
      <c r="B60" s="2" t="s">
        <v>210</v>
      </c>
      <c r="C60" s="1">
        <v>2</v>
      </c>
      <c r="D60" s="1">
        <v>39</v>
      </c>
      <c r="E60" s="19">
        <f t="shared" si="2"/>
        <v>39</v>
      </c>
      <c r="F60" s="1">
        <f t="shared" si="3"/>
        <v>2</v>
      </c>
    </row>
    <row r="61" spans="1:6" x14ac:dyDescent="0.25">
      <c r="A61" s="2" t="s">
        <v>412</v>
      </c>
      <c r="B61" s="2" t="s">
        <v>413</v>
      </c>
      <c r="C61" s="1">
        <v>8</v>
      </c>
      <c r="D61" s="1">
        <v>75</v>
      </c>
      <c r="E61" s="19">
        <f t="shared" si="2"/>
        <v>75</v>
      </c>
      <c r="F61" s="1">
        <f t="shared" si="3"/>
        <v>8</v>
      </c>
    </row>
    <row r="62" spans="1:6" x14ac:dyDescent="0.25">
      <c r="A62" s="2" t="s">
        <v>490</v>
      </c>
      <c r="B62" s="2" t="s">
        <v>491</v>
      </c>
      <c r="C62" s="1">
        <v>4</v>
      </c>
      <c r="D62" s="1">
        <v>16</v>
      </c>
      <c r="E62" s="19">
        <f t="shared" si="2"/>
        <v>16</v>
      </c>
      <c r="F62" s="1">
        <f t="shared" si="3"/>
        <v>4</v>
      </c>
    </row>
    <row r="63" spans="1:6" x14ac:dyDescent="0.25">
      <c r="A63" s="2" t="s">
        <v>637</v>
      </c>
      <c r="B63" s="2" t="s">
        <v>638</v>
      </c>
      <c r="C63" s="1">
        <v>6</v>
      </c>
      <c r="D63" s="1">
        <v>89</v>
      </c>
      <c r="E63" s="19">
        <f t="shared" si="2"/>
        <v>89</v>
      </c>
      <c r="F63" s="1">
        <f t="shared" si="3"/>
        <v>6</v>
      </c>
    </row>
    <row r="64" spans="1:6" x14ac:dyDescent="0.25">
      <c r="A64" s="2" t="s">
        <v>527</v>
      </c>
      <c r="B64" s="2" t="s">
        <v>528</v>
      </c>
      <c r="C64" s="1">
        <v>16</v>
      </c>
      <c r="D64" s="1">
        <v>116</v>
      </c>
      <c r="E64" s="19">
        <f t="shared" si="2"/>
        <v>116</v>
      </c>
      <c r="F64" s="1">
        <f t="shared" si="3"/>
        <v>16</v>
      </c>
    </row>
    <row r="65" spans="1:6" x14ac:dyDescent="0.25">
      <c r="A65" s="2" t="s">
        <v>899</v>
      </c>
      <c r="B65" s="2" t="s">
        <v>900</v>
      </c>
      <c r="C65" s="1">
        <v>5</v>
      </c>
      <c r="D65" s="1">
        <v>16</v>
      </c>
      <c r="E65" s="19">
        <f t="shared" si="2"/>
        <v>16</v>
      </c>
      <c r="F65" s="1">
        <f t="shared" si="3"/>
        <v>5</v>
      </c>
    </row>
    <row r="66" spans="1:6" x14ac:dyDescent="0.25">
      <c r="A66" s="2" t="s">
        <v>819</v>
      </c>
      <c r="B66" s="2" t="s">
        <v>820</v>
      </c>
      <c r="C66" s="1">
        <v>4</v>
      </c>
      <c r="D66" s="1">
        <v>34</v>
      </c>
      <c r="E66" s="19">
        <f t="shared" si="2"/>
        <v>34</v>
      </c>
      <c r="F66" s="1">
        <f t="shared" si="3"/>
        <v>4</v>
      </c>
    </row>
    <row r="67" spans="1:6" x14ac:dyDescent="0.25">
      <c r="A67" s="2" t="s">
        <v>37</v>
      </c>
      <c r="B67" s="2" t="s">
        <v>38</v>
      </c>
      <c r="C67" s="1">
        <v>3</v>
      </c>
      <c r="D67" s="1">
        <v>41</v>
      </c>
      <c r="E67" s="19">
        <f t="shared" si="2"/>
        <v>41</v>
      </c>
      <c r="F67" s="1">
        <f t="shared" si="3"/>
        <v>3</v>
      </c>
    </row>
    <row r="68" spans="1:6" x14ac:dyDescent="0.25">
      <c r="A68" s="2" t="s">
        <v>740</v>
      </c>
      <c r="B68" s="2" t="s">
        <v>741</v>
      </c>
      <c r="C68" s="1">
        <v>3</v>
      </c>
      <c r="D68" s="1">
        <v>20</v>
      </c>
      <c r="E68" s="19">
        <f t="shared" si="2"/>
        <v>20</v>
      </c>
      <c r="F68" s="1">
        <f t="shared" si="3"/>
        <v>3</v>
      </c>
    </row>
    <row r="69" spans="1:6" x14ac:dyDescent="0.25">
      <c r="A69" s="2" t="s">
        <v>250</v>
      </c>
      <c r="B69" s="2" t="s">
        <v>251</v>
      </c>
      <c r="C69" s="1">
        <v>5</v>
      </c>
      <c r="D69" s="1">
        <v>34</v>
      </c>
      <c r="E69" s="19">
        <f t="shared" si="2"/>
        <v>34</v>
      </c>
      <c r="F69" s="1">
        <f t="shared" si="3"/>
        <v>5</v>
      </c>
    </row>
    <row r="70" spans="1:6" x14ac:dyDescent="0.25">
      <c r="A70" s="2" t="s">
        <v>510</v>
      </c>
      <c r="B70" s="2" t="s">
        <v>511</v>
      </c>
      <c r="C70" s="1">
        <v>5</v>
      </c>
      <c r="D70" s="1">
        <v>15</v>
      </c>
      <c r="E70" s="19">
        <f t="shared" si="2"/>
        <v>15</v>
      </c>
      <c r="F70" s="1">
        <f t="shared" si="3"/>
        <v>5</v>
      </c>
    </row>
    <row r="71" spans="1:6" x14ac:dyDescent="0.25">
      <c r="A71" s="2" t="s">
        <v>944</v>
      </c>
      <c r="B71" s="2" t="s">
        <v>945</v>
      </c>
      <c r="C71" s="1">
        <v>6</v>
      </c>
      <c r="D71" s="1">
        <v>92</v>
      </c>
      <c r="E71" s="19">
        <f t="shared" si="2"/>
        <v>92</v>
      </c>
      <c r="F71" s="1">
        <f t="shared" si="3"/>
        <v>6</v>
      </c>
    </row>
    <row r="72" spans="1:6" x14ac:dyDescent="0.25">
      <c r="A72" s="2" t="s">
        <v>129</v>
      </c>
      <c r="B72" s="2" t="s">
        <v>130</v>
      </c>
      <c r="C72" s="1">
        <v>5</v>
      </c>
      <c r="D72" s="1">
        <v>44</v>
      </c>
      <c r="E72" s="19">
        <f t="shared" si="2"/>
        <v>44</v>
      </c>
      <c r="F72" s="1">
        <f t="shared" si="3"/>
        <v>5</v>
      </c>
    </row>
    <row r="73" spans="1:6" x14ac:dyDescent="0.25">
      <c r="A73" s="2" t="s">
        <v>586</v>
      </c>
      <c r="B73" s="2" t="s">
        <v>587</v>
      </c>
      <c r="C73" s="1">
        <v>5</v>
      </c>
      <c r="D73" s="1">
        <v>17</v>
      </c>
      <c r="E73" s="19">
        <f t="shared" si="2"/>
        <v>17</v>
      </c>
      <c r="F73" s="1">
        <f t="shared" si="3"/>
        <v>5</v>
      </c>
    </row>
    <row r="74" spans="1:6" x14ac:dyDescent="0.25">
      <c r="A74" s="2" t="s">
        <v>570</v>
      </c>
      <c r="B74" s="2" t="s">
        <v>571</v>
      </c>
      <c r="C74" s="1">
        <v>5</v>
      </c>
      <c r="D74" s="1">
        <v>27</v>
      </c>
      <c r="E74" s="1">
        <v>2</v>
      </c>
      <c r="F74" s="1">
        <f>D74</f>
        <v>27</v>
      </c>
    </row>
    <row r="75" spans="1:6" x14ac:dyDescent="0.25">
      <c r="A75" s="2" t="s">
        <v>224</v>
      </c>
      <c r="B75" s="2" t="s">
        <v>225</v>
      </c>
      <c r="C75" s="1">
        <v>4</v>
      </c>
      <c r="D75" s="1">
        <v>47</v>
      </c>
      <c r="E75" s="26">
        <f>C75/19</f>
        <v>0.21052631578947367</v>
      </c>
      <c r="F75" s="1">
        <v>47</v>
      </c>
    </row>
    <row r="76" spans="1:6" x14ac:dyDescent="0.25">
      <c r="A76" s="2" t="s">
        <v>73</v>
      </c>
      <c r="B76" s="2" t="s">
        <v>74</v>
      </c>
      <c r="C76" s="1">
        <v>4</v>
      </c>
      <c r="D76" s="1">
        <v>26</v>
      </c>
      <c r="E76" s="26">
        <f>C76/19</f>
        <v>0.21052631578947367</v>
      </c>
      <c r="F76" s="1">
        <v>26</v>
      </c>
    </row>
    <row r="77" spans="1:6" x14ac:dyDescent="0.25">
      <c r="A77" s="2" t="s">
        <v>553</v>
      </c>
      <c r="B77" s="2" t="s">
        <v>554</v>
      </c>
      <c r="C77" s="1">
        <v>4</v>
      </c>
      <c r="D77" s="1">
        <v>32</v>
      </c>
      <c r="E77" s="19">
        <f>D77</f>
        <v>32</v>
      </c>
      <c r="F77" s="1">
        <f>C77</f>
        <v>4</v>
      </c>
    </row>
    <row r="78" spans="1:6" x14ac:dyDescent="0.25">
      <c r="A78" s="2" t="s">
        <v>30</v>
      </c>
      <c r="B78" s="2" t="s">
        <v>31</v>
      </c>
      <c r="C78" s="1">
        <v>5</v>
      </c>
      <c r="D78" s="1">
        <v>41</v>
      </c>
      <c r="E78" s="19">
        <f>D78</f>
        <v>41</v>
      </c>
      <c r="F78" s="1">
        <f>C78</f>
        <v>5</v>
      </c>
    </row>
    <row r="79" spans="1:6" x14ac:dyDescent="0.25">
      <c r="A79" s="2" t="s">
        <v>80</v>
      </c>
      <c r="B79" s="2" t="s">
        <v>81</v>
      </c>
      <c r="C79" s="1">
        <v>25</v>
      </c>
      <c r="D79" s="1">
        <v>173</v>
      </c>
      <c r="E79" s="19">
        <f>D79</f>
        <v>173</v>
      </c>
      <c r="F79" s="1">
        <f>C79</f>
        <v>25</v>
      </c>
    </row>
    <row r="80" spans="1:6" x14ac:dyDescent="0.25">
      <c r="A80" s="2" t="s">
        <v>908</v>
      </c>
      <c r="B80" s="2" t="s">
        <v>909</v>
      </c>
      <c r="C80" s="1">
        <v>7</v>
      </c>
      <c r="D80" s="1">
        <v>45</v>
      </c>
      <c r="E80" s="19">
        <f>D80</f>
        <v>45</v>
      </c>
      <c r="F80" s="1">
        <f>C80</f>
        <v>7</v>
      </c>
    </row>
    <row r="81" spans="1:6" x14ac:dyDescent="0.25">
      <c r="A81" s="20" t="s">
        <v>559</v>
      </c>
      <c r="B81" s="20" t="s">
        <v>560</v>
      </c>
      <c r="C81" s="21">
        <v>0</v>
      </c>
      <c r="D81" s="21">
        <v>139</v>
      </c>
      <c r="E81" s="19">
        <v>0</v>
      </c>
      <c r="F81" s="1">
        <v>0</v>
      </c>
    </row>
    <row r="82" spans="1:6" x14ac:dyDescent="0.25">
      <c r="A82" s="2" t="s">
        <v>517</v>
      </c>
      <c r="B82" s="2" t="s">
        <v>518</v>
      </c>
      <c r="C82" s="1">
        <v>37</v>
      </c>
      <c r="D82" s="1">
        <v>210</v>
      </c>
      <c r="E82" s="19">
        <f>D82</f>
        <v>210</v>
      </c>
      <c r="F82" s="1">
        <f>C82</f>
        <v>37</v>
      </c>
    </row>
    <row r="83" spans="1:6" x14ac:dyDescent="0.25">
      <c r="A83" s="2" t="s">
        <v>751</v>
      </c>
      <c r="B83" s="2" t="s">
        <v>752</v>
      </c>
      <c r="C83" s="1">
        <v>4</v>
      </c>
      <c r="D83" s="1">
        <v>26</v>
      </c>
      <c r="E83" s="1">
        <v>2</v>
      </c>
      <c r="F83" s="1">
        <f>D83</f>
        <v>26</v>
      </c>
    </row>
    <row r="84" spans="1:6" x14ac:dyDescent="0.25">
      <c r="A84" s="2" t="s">
        <v>609</v>
      </c>
      <c r="B84" s="2" t="s">
        <v>610</v>
      </c>
      <c r="C84" s="1">
        <v>3</v>
      </c>
      <c r="D84" s="1">
        <v>23</v>
      </c>
      <c r="E84" s="19">
        <f t="shared" ref="E84:E111" si="4">D84</f>
        <v>23</v>
      </c>
      <c r="F84" s="1">
        <f t="shared" ref="F84:F111" si="5">C84</f>
        <v>3</v>
      </c>
    </row>
    <row r="85" spans="1:6" x14ac:dyDescent="0.25">
      <c r="A85" s="2" t="s">
        <v>495</v>
      </c>
      <c r="B85" s="2" t="s">
        <v>496</v>
      </c>
      <c r="C85" s="1">
        <v>14</v>
      </c>
      <c r="D85" s="1">
        <v>127</v>
      </c>
      <c r="E85" s="19">
        <f t="shared" si="4"/>
        <v>127</v>
      </c>
      <c r="F85" s="1">
        <f t="shared" si="5"/>
        <v>14</v>
      </c>
    </row>
    <row r="86" spans="1:6" x14ac:dyDescent="0.25">
      <c r="A86" s="2" t="s">
        <v>468</v>
      </c>
      <c r="B86" s="2" t="s">
        <v>469</v>
      </c>
      <c r="C86" s="1">
        <v>10</v>
      </c>
      <c r="D86" s="1">
        <v>92</v>
      </c>
      <c r="E86" s="19">
        <f t="shared" si="4"/>
        <v>92</v>
      </c>
      <c r="F86" s="1">
        <f t="shared" si="5"/>
        <v>10</v>
      </c>
    </row>
    <row r="87" spans="1:6" x14ac:dyDescent="0.25">
      <c r="A87" s="2" t="s">
        <v>101</v>
      </c>
      <c r="B87" s="2" t="s">
        <v>102</v>
      </c>
      <c r="C87" s="1">
        <v>1</v>
      </c>
      <c r="D87" s="1">
        <v>14</v>
      </c>
      <c r="E87" s="19">
        <f t="shared" si="4"/>
        <v>14</v>
      </c>
      <c r="F87" s="1">
        <f t="shared" si="5"/>
        <v>1</v>
      </c>
    </row>
    <row r="88" spans="1:6" x14ac:dyDescent="0.25">
      <c r="A88" s="2" t="s">
        <v>193</v>
      </c>
      <c r="B88" s="2" t="s">
        <v>194</v>
      </c>
      <c r="C88" s="1">
        <v>6</v>
      </c>
      <c r="D88" s="1">
        <v>85</v>
      </c>
      <c r="E88" s="19">
        <f t="shared" si="4"/>
        <v>85</v>
      </c>
      <c r="F88" s="1">
        <f t="shared" si="5"/>
        <v>6</v>
      </c>
    </row>
    <row r="89" spans="1:6" x14ac:dyDescent="0.25">
      <c r="A89" s="2" t="s">
        <v>562</v>
      </c>
      <c r="B89" s="2" t="s">
        <v>563</v>
      </c>
      <c r="C89" s="1">
        <v>35</v>
      </c>
      <c r="D89" s="1">
        <v>246</v>
      </c>
      <c r="E89" s="19">
        <f t="shared" si="4"/>
        <v>246</v>
      </c>
      <c r="F89" s="1">
        <f t="shared" si="5"/>
        <v>35</v>
      </c>
    </row>
    <row r="90" spans="1:6" x14ac:dyDescent="0.25">
      <c r="A90" s="2" t="s">
        <v>923</v>
      </c>
      <c r="B90" s="2" t="s">
        <v>924</v>
      </c>
      <c r="C90" s="1">
        <v>16</v>
      </c>
      <c r="D90" s="1">
        <v>140</v>
      </c>
      <c r="E90" s="19">
        <f t="shared" si="4"/>
        <v>140</v>
      </c>
      <c r="F90" s="1">
        <f t="shared" si="5"/>
        <v>16</v>
      </c>
    </row>
    <row r="91" spans="1:6" x14ac:dyDescent="0.25">
      <c r="A91" s="2" t="s">
        <v>317</v>
      </c>
      <c r="B91" s="2" t="s">
        <v>318</v>
      </c>
      <c r="C91" s="1">
        <v>7</v>
      </c>
      <c r="D91" s="1">
        <v>36</v>
      </c>
      <c r="E91" s="19">
        <f t="shared" si="4"/>
        <v>36</v>
      </c>
      <c r="F91" s="1">
        <f t="shared" si="5"/>
        <v>7</v>
      </c>
    </row>
    <row r="92" spans="1:6" x14ac:dyDescent="0.25">
      <c r="A92" s="2" t="s">
        <v>816</v>
      </c>
      <c r="B92" s="2" t="s">
        <v>817</v>
      </c>
      <c r="C92" s="1">
        <v>9</v>
      </c>
      <c r="D92" s="1">
        <v>60</v>
      </c>
      <c r="E92" s="19">
        <f t="shared" si="4"/>
        <v>60</v>
      </c>
      <c r="F92" s="1">
        <f t="shared" si="5"/>
        <v>9</v>
      </c>
    </row>
    <row r="93" spans="1:6" x14ac:dyDescent="0.25">
      <c r="A93" s="2" t="s">
        <v>534</v>
      </c>
      <c r="B93" s="2" t="s">
        <v>535</v>
      </c>
      <c r="C93" s="1">
        <v>12</v>
      </c>
      <c r="D93" s="1">
        <v>43</v>
      </c>
      <c r="E93" s="19">
        <f t="shared" si="4"/>
        <v>43</v>
      </c>
      <c r="F93" s="1">
        <f t="shared" si="5"/>
        <v>12</v>
      </c>
    </row>
    <row r="94" spans="1:6" x14ac:dyDescent="0.25">
      <c r="A94" s="2" t="s">
        <v>439</v>
      </c>
      <c r="B94" s="2" t="s">
        <v>440</v>
      </c>
      <c r="C94" s="1">
        <v>18</v>
      </c>
      <c r="D94" s="1">
        <v>164</v>
      </c>
      <c r="E94" s="19">
        <f t="shared" si="4"/>
        <v>164</v>
      </c>
      <c r="F94" s="1">
        <f t="shared" si="5"/>
        <v>18</v>
      </c>
    </row>
    <row r="95" spans="1:6" x14ac:dyDescent="0.25">
      <c r="A95" s="2" t="s">
        <v>292</v>
      </c>
      <c r="B95" s="2" t="s">
        <v>293</v>
      </c>
      <c r="C95" s="1">
        <v>20</v>
      </c>
      <c r="D95" s="1">
        <v>80</v>
      </c>
      <c r="E95" s="19">
        <f t="shared" si="4"/>
        <v>80</v>
      </c>
      <c r="F95" s="1">
        <f t="shared" si="5"/>
        <v>20</v>
      </c>
    </row>
    <row r="96" spans="1:6" x14ac:dyDescent="0.25">
      <c r="A96" s="2" t="s">
        <v>791</v>
      </c>
      <c r="B96" s="2" t="s">
        <v>792</v>
      </c>
      <c r="C96" s="1">
        <v>14</v>
      </c>
      <c r="D96" s="1">
        <v>89</v>
      </c>
      <c r="E96" s="19">
        <f t="shared" si="4"/>
        <v>89</v>
      </c>
      <c r="F96" s="1">
        <f t="shared" si="5"/>
        <v>14</v>
      </c>
    </row>
    <row r="97" spans="1:6" x14ac:dyDescent="0.25">
      <c r="A97" s="2" t="s">
        <v>630</v>
      </c>
      <c r="B97" s="2" t="s">
        <v>631</v>
      </c>
      <c r="C97" s="1">
        <v>12</v>
      </c>
      <c r="D97" s="1">
        <v>68</v>
      </c>
      <c r="E97" s="19">
        <f t="shared" si="4"/>
        <v>68</v>
      </c>
      <c r="F97" s="1">
        <f t="shared" si="5"/>
        <v>12</v>
      </c>
    </row>
    <row r="98" spans="1:6" x14ac:dyDescent="0.25">
      <c r="A98" s="2" t="s">
        <v>713</v>
      </c>
      <c r="B98" s="2" t="s">
        <v>714</v>
      </c>
      <c r="C98" s="1">
        <v>4</v>
      </c>
      <c r="D98" s="1">
        <v>63</v>
      </c>
      <c r="E98" s="19">
        <f t="shared" si="4"/>
        <v>63</v>
      </c>
      <c r="F98" s="1">
        <f t="shared" si="5"/>
        <v>4</v>
      </c>
    </row>
    <row r="99" spans="1:6" x14ac:dyDescent="0.25">
      <c r="A99" s="2" t="s">
        <v>51</v>
      </c>
      <c r="B99" s="2" t="s">
        <v>52</v>
      </c>
      <c r="C99" s="1">
        <v>5</v>
      </c>
      <c r="D99" s="1">
        <v>31</v>
      </c>
      <c r="E99" s="19">
        <f t="shared" si="4"/>
        <v>31</v>
      </c>
      <c r="F99" s="1">
        <f t="shared" si="5"/>
        <v>5</v>
      </c>
    </row>
    <row r="100" spans="1:6" x14ac:dyDescent="0.25">
      <c r="A100" s="2" t="s">
        <v>127</v>
      </c>
      <c r="B100" s="2" t="s">
        <v>128</v>
      </c>
      <c r="C100" s="1">
        <v>5</v>
      </c>
      <c r="D100" s="1">
        <v>43</v>
      </c>
      <c r="E100" s="19">
        <f t="shared" si="4"/>
        <v>43</v>
      </c>
      <c r="F100" s="1">
        <f t="shared" si="5"/>
        <v>5</v>
      </c>
    </row>
    <row r="101" spans="1:6" x14ac:dyDescent="0.25">
      <c r="A101" s="2" t="s">
        <v>476</v>
      </c>
      <c r="B101" s="2" t="s">
        <v>477</v>
      </c>
      <c r="C101" s="1">
        <v>4</v>
      </c>
      <c r="D101" s="1">
        <v>33</v>
      </c>
      <c r="E101" s="19">
        <f t="shared" si="4"/>
        <v>33</v>
      </c>
      <c r="F101" s="1">
        <f t="shared" si="5"/>
        <v>4</v>
      </c>
    </row>
    <row r="102" spans="1:6" x14ac:dyDescent="0.25">
      <c r="A102" s="2" t="s">
        <v>290</v>
      </c>
      <c r="B102" s="2" t="s">
        <v>291</v>
      </c>
      <c r="C102" s="1">
        <v>6</v>
      </c>
      <c r="D102" s="1">
        <v>33</v>
      </c>
      <c r="E102" s="19">
        <f t="shared" si="4"/>
        <v>33</v>
      </c>
      <c r="F102" s="1">
        <f t="shared" si="5"/>
        <v>6</v>
      </c>
    </row>
    <row r="103" spans="1:6" x14ac:dyDescent="0.25">
      <c r="A103" s="2" t="s">
        <v>701</v>
      </c>
      <c r="B103" s="2" t="s">
        <v>702</v>
      </c>
      <c r="C103" s="1">
        <v>5</v>
      </c>
      <c r="D103" s="1">
        <v>37</v>
      </c>
      <c r="E103" s="19">
        <f t="shared" si="4"/>
        <v>37</v>
      </c>
      <c r="F103" s="1">
        <f t="shared" si="5"/>
        <v>5</v>
      </c>
    </row>
    <row r="104" spans="1:6" x14ac:dyDescent="0.25">
      <c r="A104" s="2" t="s">
        <v>228</v>
      </c>
      <c r="B104" s="2" t="s">
        <v>229</v>
      </c>
      <c r="C104" s="1">
        <v>14</v>
      </c>
      <c r="D104" s="1">
        <v>89</v>
      </c>
      <c r="E104" s="19">
        <f t="shared" si="4"/>
        <v>89</v>
      </c>
      <c r="F104" s="1">
        <f t="shared" si="5"/>
        <v>14</v>
      </c>
    </row>
    <row r="105" spans="1:6" x14ac:dyDescent="0.25">
      <c r="A105" s="2" t="s">
        <v>679</v>
      </c>
      <c r="B105" s="2" t="s">
        <v>680</v>
      </c>
      <c r="C105" s="1">
        <v>6</v>
      </c>
      <c r="D105" s="1">
        <v>20</v>
      </c>
      <c r="E105" s="19">
        <f t="shared" si="4"/>
        <v>20</v>
      </c>
      <c r="F105" s="1">
        <f t="shared" si="5"/>
        <v>6</v>
      </c>
    </row>
    <row r="106" spans="1:6" x14ac:dyDescent="0.25">
      <c r="A106" s="2" t="s">
        <v>9</v>
      </c>
      <c r="B106" s="2" t="s">
        <v>10</v>
      </c>
      <c r="C106" s="1">
        <v>12</v>
      </c>
      <c r="D106" s="1">
        <v>73</v>
      </c>
      <c r="E106" s="19">
        <f t="shared" si="4"/>
        <v>73</v>
      </c>
      <c r="F106" s="1">
        <f t="shared" si="5"/>
        <v>12</v>
      </c>
    </row>
    <row r="107" spans="1:6" x14ac:dyDescent="0.25">
      <c r="A107" s="2" t="s">
        <v>296</v>
      </c>
      <c r="B107" s="2" t="s">
        <v>297</v>
      </c>
      <c r="C107" s="1">
        <v>3</v>
      </c>
      <c r="D107" s="1">
        <v>19</v>
      </c>
      <c r="E107" s="19">
        <f t="shared" si="4"/>
        <v>19</v>
      </c>
      <c r="F107" s="1">
        <f t="shared" si="5"/>
        <v>3</v>
      </c>
    </row>
    <row r="108" spans="1:6" x14ac:dyDescent="0.25">
      <c r="A108" s="2" t="s">
        <v>419</v>
      </c>
      <c r="B108" s="2" t="s">
        <v>420</v>
      </c>
      <c r="C108" s="1">
        <v>12</v>
      </c>
      <c r="D108" s="1">
        <v>78</v>
      </c>
      <c r="E108" s="19">
        <f t="shared" si="4"/>
        <v>78</v>
      </c>
      <c r="F108" s="1">
        <f t="shared" si="5"/>
        <v>12</v>
      </c>
    </row>
    <row r="109" spans="1:6" x14ac:dyDescent="0.25">
      <c r="A109" s="2" t="s">
        <v>676</v>
      </c>
      <c r="B109" s="2" t="s">
        <v>677</v>
      </c>
      <c r="C109" s="1">
        <v>11</v>
      </c>
      <c r="D109" s="1">
        <v>50</v>
      </c>
      <c r="E109" s="19">
        <f t="shared" si="4"/>
        <v>50</v>
      </c>
      <c r="F109" s="1">
        <f t="shared" si="5"/>
        <v>11</v>
      </c>
    </row>
    <row r="110" spans="1:6" x14ac:dyDescent="0.25">
      <c r="A110" s="2" t="s">
        <v>827</v>
      </c>
      <c r="B110" s="2" t="s">
        <v>828</v>
      </c>
      <c r="C110" s="1">
        <v>4</v>
      </c>
      <c r="D110" s="1">
        <v>22</v>
      </c>
      <c r="E110" s="19">
        <f t="shared" si="4"/>
        <v>22</v>
      </c>
      <c r="F110" s="1">
        <f t="shared" si="5"/>
        <v>4</v>
      </c>
    </row>
    <row r="111" spans="1:6" x14ac:dyDescent="0.25">
      <c r="A111" s="2" t="s">
        <v>600</v>
      </c>
      <c r="B111" s="2" t="s">
        <v>601</v>
      </c>
      <c r="C111" s="1">
        <v>10</v>
      </c>
      <c r="D111" s="1">
        <v>31</v>
      </c>
      <c r="E111" s="19">
        <f t="shared" si="4"/>
        <v>31</v>
      </c>
      <c r="F111" s="1">
        <f t="shared" si="5"/>
        <v>10</v>
      </c>
    </row>
    <row r="112" spans="1:6" x14ac:dyDescent="0.25">
      <c r="A112" s="2" t="s">
        <v>382</v>
      </c>
      <c r="B112" s="2" t="s">
        <v>44</v>
      </c>
      <c r="C112" s="1">
        <v>109</v>
      </c>
      <c r="D112" s="1">
        <v>539</v>
      </c>
      <c r="E112" s="26">
        <f>C112/19</f>
        <v>5.7368421052631575</v>
      </c>
      <c r="F112" s="1">
        <v>539</v>
      </c>
    </row>
    <row r="113" spans="1:6" x14ac:dyDescent="0.25">
      <c r="A113" s="2" t="s">
        <v>399</v>
      </c>
      <c r="B113" s="2" t="s">
        <v>400</v>
      </c>
      <c r="C113" s="1">
        <v>12</v>
      </c>
      <c r="D113" s="1">
        <v>89</v>
      </c>
      <c r="E113" s="19">
        <f t="shared" ref="E113:E131" si="6">D113</f>
        <v>89</v>
      </c>
      <c r="F113" s="1">
        <f t="shared" ref="F113:F137" si="7">C113</f>
        <v>12</v>
      </c>
    </row>
    <row r="114" spans="1:6" x14ac:dyDescent="0.25">
      <c r="A114" s="2" t="s">
        <v>749</v>
      </c>
      <c r="B114" s="2" t="s">
        <v>750</v>
      </c>
      <c r="C114" s="1">
        <v>5</v>
      </c>
      <c r="D114" s="1">
        <v>55</v>
      </c>
      <c r="E114" s="19">
        <f t="shared" si="6"/>
        <v>55</v>
      </c>
      <c r="F114" s="1">
        <f t="shared" si="7"/>
        <v>5</v>
      </c>
    </row>
    <row r="115" spans="1:6" x14ac:dyDescent="0.25">
      <c r="A115" s="2" t="s">
        <v>848</v>
      </c>
      <c r="B115" s="2" t="s">
        <v>849</v>
      </c>
      <c r="C115" s="1">
        <v>12</v>
      </c>
      <c r="D115" s="1">
        <v>87</v>
      </c>
      <c r="E115" s="19">
        <f t="shared" si="6"/>
        <v>87</v>
      </c>
      <c r="F115" s="1">
        <f t="shared" si="7"/>
        <v>12</v>
      </c>
    </row>
    <row r="116" spans="1:6" x14ac:dyDescent="0.25">
      <c r="A116" s="2" t="s">
        <v>530</v>
      </c>
      <c r="B116" s="2" t="s">
        <v>531</v>
      </c>
      <c r="C116" s="1">
        <v>2</v>
      </c>
      <c r="D116" s="1">
        <v>33</v>
      </c>
      <c r="E116" s="19">
        <f t="shared" si="6"/>
        <v>33</v>
      </c>
      <c r="F116" s="1">
        <f t="shared" si="7"/>
        <v>2</v>
      </c>
    </row>
    <row r="117" spans="1:6" x14ac:dyDescent="0.25">
      <c r="A117" s="2" t="s">
        <v>109</v>
      </c>
      <c r="B117" s="2" t="s">
        <v>110</v>
      </c>
      <c r="C117" s="1">
        <v>9</v>
      </c>
      <c r="D117" s="1">
        <v>31</v>
      </c>
      <c r="E117" s="19">
        <f t="shared" si="6"/>
        <v>31</v>
      </c>
      <c r="F117" s="1">
        <f t="shared" si="7"/>
        <v>9</v>
      </c>
    </row>
    <row r="118" spans="1:6" x14ac:dyDescent="0.25">
      <c r="A118" s="2" t="s">
        <v>332</v>
      </c>
      <c r="B118" s="2" t="s">
        <v>333</v>
      </c>
      <c r="C118" s="1">
        <v>23</v>
      </c>
      <c r="D118" s="1">
        <v>167</v>
      </c>
      <c r="E118" s="19">
        <f t="shared" si="6"/>
        <v>167</v>
      </c>
      <c r="F118" s="1">
        <f t="shared" si="7"/>
        <v>23</v>
      </c>
    </row>
    <row r="119" spans="1:6" x14ac:dyDescent="0.25">
      <c r="A119" s="2" t="s">
        <v>951</v>
      </c>
      <c r="B119" s="2" t="s">
        <v>952</v>
      </c>
      <c r="C119" s="1">
        <v>34</v>
      </c>
      <c r="D119" s="1">
        <v>285</v>
      </c>
      <c r="E119" s="19">
        <f t="shared" si="6"/>
        <v>285</v>
      </c>
      <c r="F119" s="1">
        <f t="shared" si="7"/>
        <v>34</v>
      </c>
    </row>
    <row r="120" spans="1:6" x14ac:dyDescent="0.25">
      <c r="A120" s="2" t="s">
        <v>240</v>
      </c>
      <c r="B120" s="2" t="s">
        <v>241</v>
      </c>
      <c r="C120" s="1">
        <v>9</v>
      </c>
      <c r="D120" s="1">
        <v>63</v>
      </c>
      <c r="E120" s="19">
        <f t="shared" si="6"/>
        <v>63</v>
      </c>
      <c r="F120" s="1">
        <f t="shared" si="7"/>
        <v>9</v>
      </c>
    </row>
    <row r="121" spans="1:6" x14ac:dyDescent="0.25">
      <c r="A121" s="2" t="s">
        <v>788</v>
      </c>
      <c r="B121" s="2" t="s">
        <v>789</v>
      </c>
      <c r="C121" s="1">
        <v>5</v>
      </c>
      <c r="D121" s="1">
        <v>16</v>
      </c>
      <c r="E121" s="19">
        <f t="shared" si="6"/>
        <v>16</v>
      </c>
      <c r="F121" s="1">
        <f t="shared" si="7"/>
        <v>5</v>
      </c>
    </row>
    <row r="122" spans="1:6" x14ac:dyDescent="0.25">
      <c r="A122" s="2" t="s">
        <v>425</v>
      </c>
      <c r="B122" s="2" t="s">
        <v>426</v>
      </c>
      <c r="C122" s="1">
        <v>8</v>
      </c>
      <c r="D122" s="1">
        <v>57</v>
      </c>
      <c r="E122" s="19">
        <f t="shared" si="6"/>
        <v>57</v>
      </c>
      <c r="F122" s="1">
        <f t="shared" si="7"/>
        <v>8</v>
      </c>
    </row>
    <row r="123" spans="1:6" x14ac:dyDescent="0.25">
      <c r="A123" s="2" t="s">
        <v>157</v>
      </c>
      <c r="B123" s="2" t="s">
        <v>158</v>
      </c>
      <c r="C123" s="1">
        <v>7</v>
      </c>
      <c r="D123" s="1">
        <v>69</v>
      </c>
      <c r="E123" s="19">
        <f t="shared" si="6"/>
        <v>69</v>
      </c>
      <c r="F123" s="1">
        <f t="shared" si="7"/>
        <v>7</v>
      </c>
    </row>
    <row r="124" spans="1:6" x14ac:dyDescent="0.25">
      <c r="A124" s="2" t="s">
        <v>386</v>
      </c>
      <c r="B124" s="2" t="s">
        <v>387</v>
      </c>
      <c r="C124" s="1">
        <v>7</v>
      </c>
      <c r="D124" s="1">
        <v>51</v>
      </c>
      <c r="E124" s="19">
        <f t="shared" si="6"/>
        <v>51</v>
      </c>
      <c r="F124" s="1">
        <f t="shared" si="7"/>
        <v>7</v>
      </c>
    </row>
    <row r="125" spans="1:6" x14ac:dyDescent="0.25">
      <c r="A125" s="2" t="s">
        <v>502</v>
      </c>
      <c r="B125" s="2" t="s">
        <v>503</v>
      </c>
      <c r="C125" s="1">
        <v>9</v>
      </c>
      <c r="D125" s="1">
        <v>45</v>
      </c>
      <c r="E125" s="19">
        <f t="shared" si="6"/>
        <v>45</v>
      </c>
      <c r="F125" s="1">
        <f t="shared" si="7"/>
        <v>9</v>
      </c>
    </row>
    <row r="126" spans="1:6" x14ac:dyDescent="0.25">
      <c r="A126" s="2" t="s">
        <v>809</v>
      </c>
      <c r="B126" s="2" t="s">
        <v>810</v>
      </c>
      <c r="C126" s="1">
        <v>3</v>
      </c>
      <c r="D126" s="1">
        <v>14</v>
      </c>
      <c r="E126" s="19">
        <f t="shared" si="6"/>
        <v>14</v>
      </c>
      <c r="F126" s="1">
        <f t="shared" si="7"/>
        <v>3</v>
      </c>
    </row>
    <row r="127" spans="1:6" x14ac:dyDescent="0.25">
      <c r="A127" s="2" t="s">
        <v>85</v>
      </c>
      <c r="B127" s="2" t="s">
        <v>86</v>
      </c>
      <c r="C127" s="1">
        <v>4</v>
      </c>
      <c r="D127" s="1">
        <v>18</v>
      </c>
      <c r="E127" s="19">
        <f t="shared" si="6"/>
        <v>18</v>
      </c>
      <c r="F127" s="1">
        <f t="shared" si="7"/>
        <v>4</v>
      </c>
    </row>
    <row r="128" spans="1:6" x14ac:dyDescent="0.25">
      <c r="A128" s="2" t="s">
        <v>70</v>
      </c>
      <c r="B128" s="2" t="s">
        <v>71</v>
      </c>
      <c r="C128" s="1">
        <v>8</v>
      </c>
      <c r="D128" s="1">
        <v>67</v>
      </c>
      <c r="E128" s="19">
        <f t="shared" si="6"/>
        <v>67</v>
      </c>
      <c r="F128" s="1">
        <f t="shared" si="7"/>
        <v>8</v>
      </c>
    </row>
    <row r="129" spans="1:6" x14ac:dyDescent="0.25">
      <c r="A129" s="2" t="s">
        <v>639</v>
      </c>
      <c r="B129" s="2" t="s">
        <v>640</v>
      </c>
      <c r="C129" s="1">
        <v>5</v>
      </c>
      <c r="D129" s="1">
        <v>15</v>
      </c>
      <c r="E129" s="19">
        <f t="shared" si="6"/>
        <v>15</v>
      </c>
      <c r="F129" s="1">
        <f t="shared" si="7"/>
        <v>5</v>
      </c>
    </row>
    <row r="130" spans="1:6" x14ac:dyDescent="0.25">
      <c r="A130" s="2" t="s">
        <v>301</v>
      </c>
      <c r="B130" s="2" t="s">
        <v>302</v>
      </c>
      <c r="C130" s="1">
        <v>3</v>
      </c>
      <c r="D130" s="1">
        <v>20</v>
      </c>
      <c r="E130" s="19">
        <f t="shared" si="6"/>
        <v>20</v>
      </c>
      <c r="F130" s="1">
        <f t="shared" si="7"/>
        <v>3</v>
      </c>
    </row>
    <row r="131" spans="1:6" x14ac:dyDescent="0.25">
      <c r="A131" s="2" t="s">
        <v>878</v>
      </c>
      <c r="B131" s="2" t="s">
        <v>879</v>
      </c>
      <c r="C131" s="1">
        <v>3</v>
      </c>
      <c r="D131" s="1">
        <v>20</v>
      </c>
      <c r="E131" s="19">
        <f t="shared" si="6"/>
        <v>20</v>
      </c>
      <c r="F131" s="1">
        <f t="shared" si="7"/>
        <v>3</v>
      </c>
    </row>
    <row r="132" spans="1:6" x14ac:dyDescent="0.25">
      <c r="A132" s="2" t="s">
        <v>915</v>
      </c>
      <c r="B132" s="2" t="s">
        <v>916</v>
      </c>
      <c r="C132" s="1">
        <v>2</v>
      </c>
      <c r="D132" s="1">
        <v>7</v>
      </c>
      <c r="E132" s="19">
        <v>1</v>
      </c>
      <c r="F132" s="1">
        <f t="shared" si="7"/>
        <v>2</v>
      </c>
    </row>
    <row r="133" spans="1:6" x14ac:dyDescent="0.25">
      <c r="A133" s="2" t="s">
        <v>835</v>
      </c>
      <c r="B133" s="2" t="s">
        <v>836</v>
      </c>
      <c r="C133" s="1">
        <v>28</v>
      </c>
      <c r="D133" s="1">
        <v>150</v>
      </c>
      <c r="E133" s="19">
        <f>D133</f>
        <v>150</v>
      </c>
      <c r="F133" s="1">
        <f t="shared" si="7"/>
        <v>28</v>
      </c>
    </row>
    <row r="134" spans="1:6" x14ac:dyDescent="0.25">
      <c r="A134" s="2" t="s">
        <v>778</v>
      </c>
      <c r="B134" s="2" t="s">
        <v>779</v>
      </c>
      <c r="C134" s="1">
        <v>10</v>
      </c>
      <c r="D134" s="1">
        <v>47</v>
      </c>
      <c r="E134" s="19">
        <f>D134</f>
        <v>47</v>
      </c>
      <c r="F134" s="1">
        <f t="shared" si="7"/>
        <v>10</v>
      </c>
    </row>
    <row r="135" spans="1:6" x14ac:dyDescent="0.25">
      <c r="A135" s="2" t="s">
        <v>119</v>
      </c>
      <c r="B135" s="2" t="s">
        <v>120</v>
      </c>
      <c r="C135" s="1">
        <v>4</v>
      </c>
      <c r="D135" s="1">
        <v>16</v>
      </c>
      <c r="E135" s="19">
        <f>D135</f>
        <v>16</v>
      </c>
      <c r="F135" s="1">
        <f t="shared" si="7"/>
        <v>4</v>
      </c>
    </row>
    <row r="136" spans="1:6" x14ac:dyDescent="0.25">
      <c r="A136" s="2" t="s">
        <v>64</v>
      </c>
      <c r="B136" s="2" t="s">
        <v>65</v>
      </c>
      <c r="C136" s="1">
        <v>4</v>
      </c>
      <c r="D136" s="1">
        <v>21</v>
      </c>
      <c r="E136" s="19">
        <f>D136</f>
        <v>21</v>
      </c>
      <c r="F136" s="1">
        <f t="shared" si="7"/>
        <v>4</v>
      </c>
    </row>
    <row r="137" spans="1:6" x14ac:dyDescent="0.25">
      <c r="A137" s="2" t="s">
        <v>391</v>
      </c>
      <c r="B137" s="2" t="s">
        <v>392</v>
      </c>
      <c r="C137" s="1">
        <v>5</v>
      </c>
      <c r="D137" s="1">
        <v>19</v>
      </c>
      <c r="E137" s="19">
        <f>D137</f>
        <v>19</v>
      </c>
      <c r="F137" s="1">
        <f t="shared" si="7"/>
        <v>5</v>
      </c>
    </row>
    <row r="138" spans="1:6" x14ac:dyDescent="0.25">
      <c r="A138" s="2" t="s">
        <v>466</v>
      </c>
      <c r="B138" s="2" t="s">
        <v>467</v>
      </c>
      <c r="C138" s="1">
        <v>5</v>
      </c>
      <c r="D138" s="1">
        <v>29</v>
      </c>
      <c r="E138" s="1">
        <v>2</v>
      </c>
      <c r="F138" s="1">
        <f>D138</f>
        <v>29</v>
      </c>
    </row>
    <row r="139" spans="1:6" x14ac:dyDescent="0.25">
      <c r="A139" s="2" t="s">
        <v>665</v>
      </c>
      <c r="B139" s="2" t="s">
        <v>666</v>
      </c>
      <c r="C139" s="1">
        <v>6</v>
      </c>
      <c r="D139" s="1">
        <v>17</v>
      </c>
      <c r="E139" s="19">
        <f t="shared" ref="E139:E146" si="8">D139</f>
        <v>17</v>
      </c>
      <c r="F139" s="1">
        <f t="shared" ref="F139:F146" si="9">C139</f>
        <v>6</v>
      </c>
    </row>
    <row r="140" spans="1:6" x14ac:dyDescent="0.25">
      <c r="A140" s="2" t="s">
        <v>284</v>
      </c>
      <c r="B140" s="2" t="s">
        <v>285</v>
      </c>
      <c r="C140" s="1">
        <v>2</v>
      </c>
      <c r="D140" s="1">
        <v>21</v>
      </c>
      <c r="E140" s="19">
        <f t="shared" si="8"/>
        <v>21</v>
      </c>
      <c r="F140" s="1">
        <f t="shared" si="9"/>
        <v>2</v>
      </c>
    </row>
    <row r="141" spans="1:6" x14ac:dyDescent="0.25">
      <c r="A141" s="2" t="s">
        <v>874</v>
      </c>
      <c r="B141" s="2" t="s">
        <v>875</v>
      </c>
      <c r="C141" s="1">
        <v>21</v>
      </c>
      <c r="D141" s="1">
        <v>132</v>
      </c>
      <c r="E141" s="19">
        <f t="shared" si="8"/>
        <v>132</v>
      </c>
      <c r="F141" s="1">
        <f t="shared" si="9"/>
        <v>21</v>
      </c>
    </row>
    <row r="142" spans="1:6" x14ac:dyDescent="0.25">
      <c r="A142" s="2" t="s">
        <v>458</v>
      </c>
      <c r="B142" s="2" t="s">
        <v>459</v>
      </c>
      <c r="C142" s="1">
        <v>10</v>
      </c>
      <c r="D142" s="1">
        <v>42</v>
      </c>
      <c r="E142" s="19">
        <f t="shared" si="8"/>
        <v>42</v>
      </c>
      <c r="F142" s="1">
        <f t="shared" si="9"/>
        <v>10</v>
      </c>
    </row>
    <row r="143" spans="1:6" x14ac:dyDescent="0.25">
      <c r="A143" s="2" t="s">
        <v>351</v>
      </c>
      <c r="B143" s="2" t="s">
        <v>352</v>
      </c>
      <c r="C143" s="1">
        <v>7</v>
      </c>
      <c r="D143" s="1">
        <v>46</v>
      </c>
      <c r="E143" s="19">
        <f t="shared" si="8"/>
        <v>46</v>
      </c>
      <c r="F143" s="1">
        <f t="shared" si="9"/>
        <v>7</v>
      </c>
    </row>
    <row r="144" spans="1:6" x14ac:dyDescent="0.25">
      <c r="A144" s="2" t="s">
        <v>684</v>
      </c>
      <c r="B144" s="2" t="s">
        <v>685</v>
      </c>
      <c r="C144" s="1">
        <v>5</v>
      </c>
      <c r="D144" s="1">
        <v>59</v>
      </c>
      <c r="E144" s="19">
        <f t="shared" si="8"/>
        <v>59</v>
      </c>
      <c r="F144" s="1">
        <f t="shared" si="9"/>
        <v>5</v>
      </c>
    </row>
    <row r="145" spans="1:6" x14ac:dyDescent="0.25">
      <c r="A145" s="22">
        <v>1884</v>
      </c>
      <c r="B145" s="2" t="s">
        <v>2842</v>
      </c>
      <c r="C145" s="1">
        <v>6</v>
      </c>
      <c r="D145" s="1">
        <v>21</v>
      </c>
      <c r="E145" s="19">
        <f t="shared" si="8"/>
        <v>21</v>
      </c>
      <c r="F145" s="1">
        <f t="shared" si="9"/>
        <v>6</v>
      </c>
    </row>
    <row r="146" spans="1:6" x14ac:dyDescent="0.25">
      <c r="A146" s="2" t="s">
        <v>93</v>
      </c>
      <c r="B146" s="2" t="s">
        <v>94</v>
      </c>
      <c r="C146" s="1">
        <v>11</v>
      </c>
      <c r="D146" s="1">
        <v>36</v>
      </c>
      <c r="E146" s="19">
        <f t="shared" si="8"/>
        <v>36</v>
      </c>
      <c r="F146" s="1">
        <f t="shared" si="9"/>
        <v>11</v>
      </c>
    </row>
    <row r="147" spans="1:6" x14ac:dyDescent="0.25">
      <c r="A147" s="2" t="s">
        <v>633</v>
      </c>
      <c r="B147" s="2" t="s">
        <v>634</v>
      </c>
      <c r="C147" s="1">
        <v>5</v>
      </c>
      <c r="D147" s="1">
        <v>15</v>
      </c>
      <c r="E147" s="19">
        <v>0</v>
      </c>
      <c r="F147" s="1">
        <v>0</v>
      </c>
    </row>
    <row r="148" spans="1:6" x14ac:dyDescent="0.25">
      <c r="A148" s="2" t="s">
        <v>691</v>
      </c>
      <c r="B148" s="2" t="s">
        <v>692</v>
      </c>
      <c r="C148" s="1">
        <v>7</v>
      </c>
      <c r="D148" s="1">
        <v>65</v>
      </c>
      <c r="E148" s="19">
        <f>D148</f>
        <v>65</v>
      </c>
      <c r="F148" s="1">
        <f>C148</f>
        <v>7</v>
      </c>
    </row>
    <row r="149" spans="1:6" x14ac:dyDescent="0.25">
      <c r="A149" s="2" t="s">
        <v>920</v>
      </c>
      <c r="B149" s="2" t="s">
        <v>494</v>
      </c>
      <c r="C149" s="1">
        <v>37</v>
      </c>
      <c r="D149" s="1">
        <v>206</v>
      </c>
      <c r="E149" s="26">
        <f>C149/19</f>
        <v>1.9473684210526316</v>
      </c>
      <c r="F149" s="1">
        <v>206</v>
      </c>
    </row>
    <row r="150" spans="1:6" x14ac:dyDescent="0.25">
      <c r="A150" s="2" t="s">
        <v>151</v>
      </c>
      <c r="B150" s="2" t="s">
        <v>152</v>
      </c>
      <c r="C150" s="1">
        <v>9</v>
      </c>
      <c r="D150" s="1">
        <v>38</v>
      </c>
      <c r="E150" s="19">
        <f>D150</f>
        <v>38</v>
      </c>
      <c r="F150" s="1">
        <f>C150</f>
        <v>9</v>
      </c>
    </row>
    <row r="151" spans="1:6" x14ac:dyDescent="0.25">
      <c r="A151" s="2" t="s">
        <v>154</v>
      </c>
      <c r="B151" s="2" t="s">
        <v>155</v>
      </c>
      <c r="C151" s="1">
        <v>3</v>
      </c>
      <c r="D151" s="1">
        <v>28</v>
      </c>
      <c r="E151" s="1">
        <v>2</v>
      </c>
      <c r="F151" s="1">
        <f>D151</f>
        <v>28</v>
      </c>
    </row>
    <row r="152" spans="1:6" x14ac:dyDescent="0.25">
      <c r="A152" s="2" t="s">
        <v>262</v>
      </c>
      <c r="B152" s="2" t="s">
        <v>263</v>
      </c>
      <c r="C152" s="1">
        <v>8</v>
      </c>
      <c r="D152" s="1">
        <v>47</v>
      </c>
      <c r="E152" s="19">
        <f>D152</f>
        <v>47</v>
      </c>
      <c r="F152" s="1">
        <f>C152</f>
        <v>8</v>
      </c>
    </row>
    <row r="153" spans="1:6" x14ac:dyDescent="0.25">
      <c r="A153" s="2" t="s">
        <v>801</v>
      </c>
      <c r="B153" s="2" t="s">
        <v>802</v>
      </c>
      <c r="C153" s="1">
        <v>6</v>
      </c>
      <c r="D153" s="1">
        <v>27</v>
      </c>
      <c r="E153" s="1">
        <v>2</v>
      </c>
      <c r="F153" s="1">
        <f>D153</f>
        <v>27</v>
      </c>
    </row>
    <row r="154" spans="1:6" x14ac:dyDescent="0.25">
      <c r="A154" s="2" t="s">
        <v>842</v>
      </c>
      <c r="B154" s="2" t="s">
        <v>843</v>
      </c>
      <c r="C154" s="1">
        <v>8</v>
      </c>
      <c r="D154" s="1">
        <v>22</v>
      </c>
      <c r="E154" s="19">
        <f t="shared" ref="E154:E162" si="10">D154</f>
        <v>22</v>
      </c>
      <c r="F154" s="1">
        <f t="shared" ref="F154:F163" si="11">C154</f>
        <v>8</v>
      </c>
    </row>
    <row r="155" spans="1:6" x14ac:dyDescent="0.25">
      <c r="A155" s="2" t="s">
        <v>464</v>
      </c>
      <c r="B155" s="2" t="s">
        <v>465</v>
      </c>
      <c r="C155" s="1">
        <v>4</v>
      </c>
      <c r="D155" s="1">
        <v>23</v>
      </c>
      <c r="E155" s="19">
        <f t="shared" si="10"/>
        <v>23</v>
      </c>
      <c r="F155" s="1">
        <f t="shared" si="11"/>
        <v>4</v>
      </c>
    </row>
    <row r="156" spans="1:6" x14ac:dyDescent="0.25">
      <c r="A156" s="2" t="s">
        <v>833</v>
      </c>
      <c r="B156" s="2" t="s">
        <v>834</v>
      </c>
      <c r="C156" s="1">
        <v>6</v>
      </c>
      <c r="D156" s="1">
        <v>23</v>
      </c>
      <c r="E156" s="19">
        <f t="shared" si="10"/>
        <v>23</v>
      </c>
      <c r="F156" s="1">
        <f t="shared" si="11"/>
        <v>6</v>
      </c>
    </row>
    <row r="157" spans="1:6" x14ac:dyDescent="0.25">
      <c r="A157" s="2" t="s">
        <v>625</v>
      </c>
      <c r="B157" s="2" t="s">
        <v>626</v>
      </c>
      <c r="C157" s="1">
        <v>8</v>
      </c>
      <c r="D157" s="1">
        <v>38</v>
      </c>
      <c r="E157" s="19">
        <f t="shared" si="10"/>
        <v>38</v>
      </c>
      <c r="F157" s="1">
        <f t="shared" si="11"/>
        <v>8</v>
      </c>
    </row>
    <row r="158" spans="1:6" x14ac:dyDescent="0.25">
      <c r="A158" s="2" t="s">
        <v>218</v>
      </c>
      <c r="B158" s="2" t="s">
        <v>219</v>
      </c>
      <c r="C158" s="1">
        <v>17</v>
      </c>
      <c r="D158" s="1">
        <v>67</v>
      </c>
      <c r="E158" s="19">
        <f t="shared" si="10"/>
        <v>67</v>
      </c>
      <c r="F158" s="1">
        <f t="shared" si="11"/>
        <v>17</v>
      </c>
    </row>
    <row r="159" spans="1:6" x14ac:dyDescent="0.25">
      <c r="A159" s="2" t="s">
        <v>339</v>
      </c>
      <c r="B159" s="2" t="s">
        <v>340</v>
      </c>
      <c r="C159" s="1">
        <v>19</v>
      </c>
      <c r="D159" s="1">
        <v>59</v>
      </c>
      <c r="E159" s="19">
        <f t="shared" si="10"/>
        <v>59</v>
      </c>
      <c r="F159" s="1">
        <f t="shared" si="11"/>
        <v>19</v>
      </c>
    </row>
    <row r="160" spans="1:6" x14ac:dyDescent="0.25">
      <c r="A160" s="2" t="s">
        <v>429</v>
      </c>
      <c r="B160" s="2" t="s">
        <v>430</v>
      </c>
      <c r="C160" s="1">
        <v>8</v>
      </c>
      <c r="D160" s="1">
        <v>37</v>
      </c>
      <c r="E160" s="19">
        <f t="shared" si="10"/>
        <v>37</v>
      </c>
      <c r="F160" s="1">
        <f t="shared" si="11"/>
        <v>8</v>
      </c>
    </row>
    <row r="161" spans="1:6" x14ac:dyDescent="0.25">
      <c r="A161" s="2" t="s">
        <v>564</v>
      </c>
      <c r="B161" s="2" t="s">
        <v>565</v>
      </c>
      <c r="C161" s="1">
        <v>3</v>
      </c>
      <c r="D161" s="1">
        <v>20</v>
      </c>
      <c r="E161" s="19">
        <f t="shared" si="10"/>
        <v>20</v>
      </c>
      <c r="F161" s="1">
        <f t="shared" si="11"/>
        <v>3</v>
      </c>
    </row>
    <row r="162" spans="1:6" x14ac:dyDescent="0.25">
      <c r="A162" s="2" t="s">
        <v>146</v>
      </c>
      <c r="B162" s="2" t="s">
        <v>147</v>
      </c>
      <c r="C162" s="1">
        <v>6</v>
      </c>
      <c r="D162" s="1">
        <v>45</v>
      </c>
      <c r="E162" s="19">
        <f t="shared" si="10"/>
        <v>45</v>
      </c>
      <c r="F162" s="1">
        <f t="shared" si="11"/>
        <v>6</v>
      </c>
    </row>
    <row r="163" spans="1:6" x14ac:dyDescent="0.25">
      <c r="A163" s="2" t="s">
        <v>253</v>
      </c>
      <c r="B163" s="2" t="s">
        <v>254</v>
      </c>
      <c r="C163" s="1">
        <v>1</v>
      </c>
      <c r="D163" s="1">
        <v>8</v>
      </c>
      <c r="E163" s="19">
        <v>1</v>
      </c>
      <c r="F163" s="1">
        <f t="shared" si="11"/>
        <v>1</v>
      </c>
    </row>
    <row r="164" spans="1:6" x14ac:dyDescent="0.25">
      <c r="A164" s="2" t="s">
        <v>540</v>
      </c>
      <c r="B164" s="2" t="s">
        <v>407</v>
      </c>
      <c r="C164" s="1">
        <v>15</v>
      </c>
      <c r="D164" s="1">
        <v>80</v>
      </c>
      <c r="E164" s="26">
        <f>C164/19</f>
        <v>0.78947368421052633</v>
      </c>
      <c r="F164" s="1">
        <v>80</v>
      </c>
    </row>
    <row r="165" spans="1:6" x14ac:dyDescent="0.25">
      <c r="A165" s="2" t="s">
        <v>372</v>
      </c>
      <c r="B165" s="2" t="s">
        <v>373</v>
      </c>
      <c r="C165" s="1">
        <v>9</v>
      </c>
      <c r="D165" s="1">
        <v>67</v>
      </c>
      <c r="E165" s="19">
        <f>D165</f>
        <v>67</v>
      </c>
      <c r="F165" s="1">
        <f>C165</f>
        <v>9</v>
      </c>
    </row>
    <row r="166" spans="1:6" x14ac:dyDescent="0.25">
      <c r="A166" s="2" t="s">
        <v>733</v>
      </c>
      <c r="B166" s="2" t="s">
        <v>734</v>
      </c>
      <c r="C166" s="1">
        <v>9</v>
      </c>
      <c r="D166" s="1">
        <v>32</v>
      </c>
      <c r="E166" s="19">
        <f>D166</f>
        <v>32</v>
      </c>
      <c r="F166" s="1">
        <f>C166</f>
        <v>9</v>
      </c>
    </row>
    <row r="167" spans="1:6" x14ac:dyDescent="0.25">
      <c r="A167" s="2" t="s">
        <v>435</v>
      </c>
      <c r="B167" s="2" t="s">
        <v>436</v>
      </c>
      <c r="C167" s="1">
        <v>6</v>
      </c>
      <c r="D167" s="1">
        <v>18</v>
      </c>
      <c r="E167" s="19">
        <f>D167</f>
        <v>18</v>
      </c>
      <c r="F167" s="1">
        <f>C167</f>
        <v>6</v>
      </c>
    </row>
    <row r="168" spans="1:6" x14ac:dyDescent="0.25">
      <c r="A168" s="2" t="s">
        <v>863</v>
      </c>
      <c r="B168" s="2" t="s">
        <v>864</v>
      </c>
      <c r="C168" s="1">
        <v>9</v>
      </c>
      <c r="D168" s="1">
        <v>54</v>
      </c>
      <c r="E168" s="19">
        <f>D168</f>
        <v>54</v>
      </c>
      <c r="F168" s="1">
        <f>C168</f>
        <v>9</v>
      </c>
    </row>
    <row r="169" spans="1:6" x14ac:dyDescent="0.25">
      <c r="A169" s="2" t="s">
        <v>366</v>
      </c>
      <c r="B169" s="2" t="s">
        <v>367</v>
      </c>
      <c r="C169" s="1">
        <v>9</v>
      </c>
      <c r="D169" s="1">
        <v>96</v>
      </c>
      <c r="E169" s="19">
        <f>D169</f>
        <v>96</v>
      </c>
      <c r="F169" s="1">
        <f>C169</f>
        <v>9</v>
      </c>
    </row>
    <row r="170" spans="1:6" x14ac:dyDescent="0.25">
      <c r="A170" s="2" t="s">
        <v>651</v>
      </c>
      <c r="B170" s="2" t="s">
        <v>652</v>
      </c>
      <c r="C170" s="1">
        <v>41</v>
      </c>
      <c r="D170" s="1">
        <v>214</v>
      </c>
      <c r="E170" s="26">
        <f>C170/19</f>
        <v>2.1578947368421053</v>
      </c>
      <c r="F170" s="1">
        <v>214</v>
      </c>
    </row>
    <row r="171" spans="1:6" x14ac:dyDescent="0.25">
      <c r="A171" s="2" t="s">
        <v>204</v>
      </c>
      <c r="B171" s="2" t="s">
        <v>205</v>
      </c>
      <c r="C171" s="1">
        <v>6</v>
      </c>
      <c r="D171" s="1">
        <v>23</v>
      </c>
      <c r="E171" s="19">
        <f>D171</f>
        <v>23</v>
      </c>
      <c r="F171" s="1">
        <f>C171</f>
        <v>6</v>
      </c>
    </row>
    <row r="172" spans="1:6" x14ac:dyDescent="0.25">
      <c r="A172" s="2" t="s">
        <v>892</v>
      </c>
      <c r="B172" s="2" t="s">
        <v>893</v>
      </c>
      <c r="C172" s="1">
        <v>7</v>
      </c>
      <c r="D172" s="1">
        <v>35</v>
      </c>
      <c r="E172" s="19">
        <f>D172</f>
        <v>35</v>
      </c>
      <c r="F172" s="1">
        <f>C172</f>
        <v>7</v>
      </c>
    </row>
    <row r="173" spans="1:6" x14ac:dyDescent="0.25">
      <c r="A173" s="2" t="s">
        <v>782</v>
      </c>
      <c r="B173" s="2" t="s">
        <v>783</v>
      </c>
      <c r="C173" s="1">
        <v>26</v>
      </c>
      <c r="D173" s="1">
        <v>124</v>
      </c>
      <c r="E173" s="19">
        <f>D173</f>
        <v>124</v>
      </c>
      <c r="F173" s="1">
        <f>C173</f>
        <v>26</v>
      </c>
    </row>
    <row r="174" spans="1:6" x14ac:dyDescent="0.25">
      <c r="A174" s="2" t="s">
        <v>76</v>
      </c>
      <c r="B174" s="2" t="s">
        <v>77</v>
      </c>
      <c r="C174" s="1">
        <v>4</v>
      </c>
      <c r="D174" s="1">
        <v>17</v>
      </c>
      <c r="E174" s="19">
        <f>D174</f>
        <v>17</v>
      </c>
      <c r="F174" s="1">
        <f>C174</f>
        <v>4</v>
      </c>
    </row>
    <row r="175" spans="1:6" x14ac:dyDescent="0.25">
      <c r="A175" s="2" t="s">
        <v>486</v>
      </c>
      <c r="B175" s="2" t="s">
        <v>487</v>
      </c>
      <c r="C175" s="1">
        <v>3</v>
      </c>
      <c r="D175" s="1">
        <v>29</v>
      </c>
      <c r="E175" s="1">
        <v>2</v>
      </c>
      <c r="F175" s="1">
        <f>D175</f>
        <v>29</v>
      </c>
    </row>
    <row r="176" spans="1:6" x14ac:dyDescent="0.25">
      <c r="A176" s="2" t="s">
        <v>273</v>
      </c>
      <c r="B176" s="2" t="s">
        <v>274</v>
      </c>
      <c r="C176" s="1">
        <v>3</v>
      </c>
      <c r="D176" s="1">
        <v>11</v>
      </c>
      <c r="E176" s="19">
        <f t="shared" ref="E176:E182" si="12">D176</f>
        <v>11</v>
      </c>
      <c r="F176" s="1">
        <f t="shared" ref="F176:F182" si="13">C176</f>
        <v>3</v>
      </c>
    </row>
    <row r="177" spans="1:6" x14ac:dyDescent="0.25">
      <c r="A177" s="2" t="s">
        <v>598</v>
      </c>
      <c r="B177" s="2" t="s">
        <v>599</v>
      </c>
      <c r="C177" s="1">
        <v>8</v>
      </c>
      <c r="D177" s="1">
        <v>63</v>
      </c>
      <c r="E177" s="19">
        <f t="shared" si="12"/>
        <v>63</v>
      </c>
      <c r="F177" s="1">
        <f t="shared" si="13"/>
        <v>8</v>
      </c>
    </row>
    <row r="178" spans="1:6" x14ac:dyDescent="0.25">
      <c r="A178" s="2" t="s">
        <v>433</v>
      </c>
      <c r="B178" s="2" t="s">
        <v>434</v>
      </c>
      <c r="C178" s="1">
        <v>3</v>
      </c>
      <c r="D178" s="1">
        <v>19</v>
      </c>
      <c r="E178" s="19">
        <f t="shared" si="12"/>
        <v>19</v>
      </c>
      <c r="F178" s="1">
        <f t="shared" si="13"/>
        <v>3</v>
      </c>
    </row>
    <row r="179" spans="1:6" x14ac:dyDescent="0.25">
      <c r="A179" s="2" t="s">
        <v>168</v>
      </c>
      <c r="B179" s="2" t="s">
        <v>169</v>
      </c>
      <c r="C179" s="1">
        <v>6</v>
      </c>
      <c r="D179" s="1">
        <v>15</v>
      </c>
      <c r="E179" s="19">
        <f t="shared" si="12"/>
        <v>15</v>
      </c>
      <c r="F179" s="1">
        <f t="shared" si="13"/>
        <v>6</v>
      </c>
    </row>
    <row r="180" spans="1:6" x14ac:dyDescent="0.25">
      <c r="A180" s="2" t="s">
        <v>456</v>
      </c>
      <c r="B180" s="2" t="s">
        <v>457</v>
      </c>
      <c r="C180" s="1">
        <v>50</v>
      </c>
      <c r="D180" s="1">
        <v>208</v>
      </c>
      <c r="E180" s="19">
        <f t="shared" si="12"/>
        <v>208</v>
      </c>
      <c r="F180" s="1">
        <f t="shared" si="13"/>
        <v>50</v>
      </c>
    </row>
    <row r="181" spans="1:6" x14ac:dyDescent="0.25">
      <c r="A181" s="2" t="s">
        <v>90</v>
      </c>
      <c r="B181" s="2" t="s">
        <v>91</v>
      </c>
      <c r="C181" s="1">
        <v>18</v>
      </c>
      <c r="D181" s="1">
        <v>62</v>
      </c>
      <c r="E181" s="19">
        <f t="shared" si="12"/>
        <v>62</v>
      </c>
      <c r="F181" s="1">
        <f t="shared" si="13"/>
        <v>18</v>
      </c>
    </row>
    <row r="182" spans="1:6" x14ac:dyDescent="0.25">
      <c r="A182" s="2" t="s">
        <v>522</v>
      </c>
      <c r="B182" s="2" t="s">
        <v>523</v>
      </c>
      <c r="C182" s="1">
        <v>26</v>
      </c>
      <c r="D182" s="1">
        <v>213</v>
      </c>
      <c r="E182" s="19">
        <f t="shared" si="12"/>
        <v>213</v>
      </c>
      <c r="F182" s="1">
        <f t="shared" si="13"/>
        <v>26</v>
      </c>
    </row>
    <row r="183" spans="1:6" x14ac:dyDescent="0.25">
      <c r="A183" s="2" t="s">
        <v>19</v>
      </c>
      <c r="B183" s="2" t="s">
        <v>20</v>
      </c>
      <c r="C183" s="1">
        <v>1</v>
      </c>
      <c r="D183" s="1">
        <v>4</v>
      </c>
      <c r="E183" s="26">
        <f>C183/19</f>
        <v>5.2631578947368418E-2</v>
      </c>
      <c r="F183" s="1">
        <v>4</v>
      </c>
    </row>
    <row r="184" spans="1:6" x14ac:dyDescent="0.25">
      <c r="A184" s="2" t="s">
        <v>613</v>
      </c>
      <c r="B184" s="2" t="s">
        <v>614</v>
      </c>
      <c r="C184" s="1">
        <v>3</v>
      </c>
      <c r="D184" s="1">
        <v>15</v>
      </c>
      <c r="E184" s="19">
        <f>D184</f>
        <v>15</v>
      </c>
      <c r="F184" s="1">
        <f>C184</f>
        <v>3</v>
      </c>
    </row>
    <row r="185" spans="1:6" x14ac:dyDescent="0.25">
      <c r="A185" s="2" t="s">
        <v>162</v>
      </c>
      <c r="B185" s="2" t="s">
        <v>163</v>
      </c>
      <c r="C185" s="1">
        <v>4</v>
      </c>
      <c r="D185" s="1">
        <v>15</v>
      </c>
      <c r="E185" s="19">
        <f>D185</f>
        <v>15</v>
      </c>
      <c r="F185" s="1">
        <f>C185</f>
        <v>4</v>
      </c>
    </row>
    <row r="186" spans="1:6" x14ac:dyDescent="0.25">
      <c r="A186" s="2" t="s">
        <v>14</v>
      </c>
      <c r="B186" s="2" t="s">
        <v>15</v>
      </c>
      <c r="C186" s="1">
        <v>7</v>
      </c>
      <c r="D186" s="1">
        <v>19</v>
      </c>
      <c r="E186" s="19">
        <f>D186</f>
        <v>19</v>
      </c>
      <c r="F186" s="1">
        <f>C186</f>
        <v>7</v>
      </c>
    </row>
    <row r="187" spans="1:6" x14ac:dyDescent="0.25">
      <c r="A187" s="2" t="s">
        <v>550</v>
      </c>
      <c r="B187" s="2" t="s">
        <v>551</v>
      </c>
      <c r="C187" s="1">
        <v>3</v>
      </c>
      <c r="D187" s="1">
        <v>16</v>
      </c>
      <c r="E187" s="26">
        <f>C187/19</f>
        <v>0.15789473684210525</v>
      </c>
      <c r="F187" s="1">
        <v>16</v>
      </c>
    </row>
    <row r="188" spans="1:6" x14ac:dyDescent="0.25">
      <c r="A188" s="2" t="s">
        <v>267</v>
      </c>
      <c r="B188" s="2" t="s">
        <v>268</v>
      </c>
      <c r="C188" s="1">
        <v>5</v>
      </c>
      <c r="D188" s="1">
        <v>18</v>
      </c>
      <c r="E188" s="19">
        <f>D188</f>
        <v>18</v>
      </c>
      <c r="F188" s="1">
        <f>C188</f>
        <v>5</v>
      </c>
    </row>
    <row r="189" spans="1:6" x14ac:dyDescent="0.25">
      <c r="A189" s="2" t="s">
        <v>2105</v>
      </c>
      <c r="B189" s="2" t="s">
        <v>2106</v>
      </c>
      <c r="C189" s="1">
        <v>4</v>
      </c>
      <c r="D189" s="1">
        <v>12</v>
      </c>
      <c r="E189" s="19">
        <f>D189</f>
        <v>12</v>
      </c>
      <c r="F189" s="1">
        <f>C189</f>
        <v>4</v>
      </c>
    </row>
    <row r="190" spans="1:6" x14ac:dyDescent="0.25">
      <c r="A190" s="2" t="s">
        <v>506</v>
      </c>
      <c r="B190" s="2" t="s">
        <v>507</v>
      </c>
      <c r="C190" s="1">
        <v>16</v>
      </c>
      <c r="D190" s="1">
        <v>95</v>
      </c>
      <c r="E190" s="19">
        <f>D190</f>
        <v>95</v>
      </c>
      <c r="F190" s="1">
        <f>C190</f>
        <v>16</v>
      </c>
    </row>
    <row r="191" spans="1:6" x14ac:dyDescent="0.25">
      <c r="A191" s="2" t="s">
        <v>87</v>
      </c>
      <c r="B191" s="2" t="s">
        <v>21</v>
      </c>
      <c r="C191" s="1">
        <v>17</v>
      </c>
      <c r="D191" s="1">
        <v>117</v>
      </c>
      <c r="E191" s="26">
        <f>C191/19</f>
        <v>0.89473684210526316</v>
      </c>
      <c r="F191" s="1">
        <v>117</v>
      </c>
    </row>
    <row r="192" spans="1:6" x14ac:dyDescent="0.25">
      <c r="A192" s="2" t="s">
        <v>115</v>
      </c>
      <c r="B192" s="2" t="s">
        <v>116</v>
      </c>
      <c r="C192" s="1">
        <v>9</v>
      </c>
      <c r="D192" s="1">
        <v>47</v>
      </c>
      <c r="E192" s="19">
        <f>D192</f>
        <v>47</v>
      </c>
      <c r="F192" s="1">
        <f>C192</f>
        <v>9</v>
      </c>
    </row>
    <row r="193" spans="1:6" x14ac:dyDescent="0.25">
      <c r="A193" s="2" t="s">
        <v>683</v>
      </c>
      <c r="B193" s="2" t="s">
        <v>484</v>
      </c>
      <c r="C193" s="1">
        <v>12</v>
      </c>
      <c r="D193" s="1">
        <v>53</v>
      </c>
      <c r="E193" s="26">
        <f>C193/19</f>
        <v>0.63157894736842102</v>
      </c>
      <c r="F193" s="1">
        <v>53</v>
      </c>
    </row>
    <row r="194" spans="1:6" x14ac:dyDescent="0.25">
      <c r="A194" s="2" t="s">
        <v>927</v>
      </c>
      <c r="B194" s="2" t="s">
        <v>928</v>
      </c>
      <c r="C194" s="1">
        <v>5</v>
      </c>
      <c r="D194" s="1">
        <v>21</v>
      </c>
      <c r="E194" s="19">
        <f>D194</f>
        <v>21</v>
      </c>
      <c r="F194" s="1">
        <f>C194</f>
        <v>5</v>
      </c>
    </row>
    <row r="195" spans="1:6" x14ac:dyDescent="0.25">
      <c r="A195" s="2" t="s">
        <v>454</v>
      </c>
      <c r="B195" s="2" t="s">
        <v>455</v>
      </c>
      <c r="C195" s="1">
        <v>3</v>
      </c>
      <c r="D195" s="1">
        <v>3</v>
      </c>
      <c r="E195" s="26">
        <f>C195/19</f>
        <v>0.15789473684210525</v>
      </c>
      <c r="F195" s="1">
        <v>3</v>
      </c>
    </row>
    <row r="196" spans="1:6" x14ac:dyDescent="0.25">
      <c r="A196" s="2" t="s">
        <v>365</v>
      </c>
      <c r="B196" s="2" t="s">
        <v>2840</v>
      </c>
      <c r="C196" s="1">
        <v>1</v>
      </c>
      <c r="D196" s="1">
        <v>7</v>
      </c>
      <c r="E196" s="26">
        <f>C196/19</f>
        <v>5.2631578947368418E-2</v>
      </c>
      <c r="F196" s="1">
        <v>7</v>
      </c>
    </row>
    <row r="197" spans="1:6" x14ac:dyDescent="0.25">
      <c r="A197" s="2" t="s">
        <v>370</v>
      </c>
      <c r="B197" s="2" t="s">
        <v>371</v>
      </c>
      <c r="C197" s="1">
        <v>1</v>
      </c>
      <c r="D197" s="1">
        <v>2</v>
      </c>
      <c r="E197" s="26">
        <f>C197/19</f>
        <v>5.2631578947368418E-2</v>
      </c>
      <c r="F197" s="1">
        <v>2</v>
      </c>
    </row>
    <row r="198" spans="1:6" x14ac:dyDescent="0.25">
      <c r="A198" s="2" t="s">
        <v>653</v>
      </c>
      <c r="B198" s="2" t="s">
        <v>654</v>
      </c>
      <c r="C198" s="1">
        <v>19</v>
      </c>
      <c r="D198" s="1">
        <v>46</v>
      </c>
      <c r="E198" s="19">
        <f>D198</f>
        <v>46</v>
      </c>
      <c r="F198" s="1">
        <f>C198</f>
        <v>19</v>
      </c>
    </row>
    <row r="199" spans="1:6" x14ac:dyDescent="0.25">
      <c r="A199" s="2" t="s">
        <v>230</v>
      </c>
      <c r="B199" s="2" t="s">
        <v>231</v>
      </c>
      <c r="C199" s="1">
        <v>3</v>
      </c>
      <c r="D199" s="1">
        <v>6</v>
      </c>
      <c r="E199" s="19">
        <v>1</v>
      </c>
      <c r="F199" s="1">
        <f>C199</f>
        <v>3</v>
      </c>
    </row>
    <row r="200" spans="1:6" x14ac:dyDescent="0.25">
      <c r="A200" s="2" t="s">
        <v>756</v>
      </c>
      <c r="B200" s="2" t="s">
        <v>605</v>
      </c>
      <c r="C200" s="1">
        <v>19</v>
      </c>
      <c r="D200" s="1">
        <v>60</v>
      </c>
      <c r="E200" s="26">
        <f>C200/19</f>
        <v>1</v>
      </c>
      <c r="F200" s="1">
        <v>60</v>
      </c>
    </row>
    <row r="201" spans="1:6" x14ac:dyDescent="0.25">
      <c r="A201" s="2" t="s">
        <v>730</v>
      </c>
      <c r="B201" s="2" t="s">
        <v>731</v>
      </c>
      <c r="C201" s="1">
        <v>2</v>
      </c>
      <c r="D201" s="1">
        <v>4</v>
      </c>
      <c r="E201" s="26">
        <f>C201/19</f>
        <v>0.10526315789473684</v>
      </c>
      <c r="F201" s="1">
        <v>4</v>
      </c>
    </row>
    <row r="202" spans="1:6" x14ac:dyDescent="0.25">
      <c r="A202" s="2" t="s">
        <v>693</v>
      </c>
      <c r="B202" s="2" t="s">
        <v>694</v>
      </c>
      <c r="C202" s="1">
        <v>2</v>
      </c>
      <c r="D202" s="1">
        <v>11</v>
      </c>
      <c r="E202" s="19">
        <v>0</v>
      </c>
      <c r="F202" s="1">
        <v>0</v>
      </c>
    </row>
    <row r="203" spans="1:6" x14ac:dyDescent="0.25">
      <c r="A203" s="2" t="s">
        <v>357</v>
      </c>
      <c r="B203" s="2" t="s">
        <v>358</v>
      </c>
      <c r="C203" s="1">
        <v>1</v>
      </c>
      <c r="D203" s="1">
        <v>7</v>
      </c>
      <c r="E203" s="26">
        <f>C203/19</f>
        <v>5.2631578947368418E-2</v>
      </c>
      <c r="F203" s="1">
        <v>7</v>
      </c>
    </row>
    <row r="204" spans="1:6" x14ac:dyDescent="0.25">
      <c r="A204" s="2" t="s">
        <v>758</v>
      </c>
      <c r="B204" s="2" t="s">
        <v>759</v>
      </c>
      <c r="C204" s="1">
        <v>1</v>
      </c>
      <c r="D204" s="1">
        <v>10</v>
      </c>
      <c r="E204" s="19">
        <v>0</v>
      </c>
      <c r="F204" s="1">
        <v>0</v>
      </c>
    </row>
    <row r="205" spans="1:6" x14ac:dyDescent="0.25">
      <c r="A205" s="2" t="s">
        <v>555</v>
      </c>
      <c r="B205" s="2" t="s">
        <v>556</v>
      </c>
      <c r="C205" s="1">
        <v>1</v>
      </c>
      <c r="D205" s="1">
        <v>6</v>
      </c>
      <c r="E205" s="26">
        <f>C205/19</f>
        <v>5.2631578947368418E-2</v>
      </c>
      <c r="F205" s="1">
        <v>6</v>
      </c>
    </row>
    <row r="206" spans="1:6" x14ac:dyDescent="0.25">
      <c r="A206" s="2" t="s">
        <v>699</v>
      </c>
      <c r="B206" s="2" t="s">
        <v>700</v>
      </c>
      <c r="C206" s="1">
        <v>4</v>
      </c>
      <c r="D206" s="1">
        <v>32</v>
      </c>
      <c r="E206" s="19">
        <f>D206</f>
        <v>32</v>
      </c>
      <c r="F206" s="1">
        <f>C206</f>
        <v>4</v>
      </c>
    </row>
    <row r="207" spans="1:6" x14ac:dyDescent="0.25">
      <c r="A207" s="2" t="s">
        <v>144</v>
      </c>
      <c r="B207" s="2" t="s">
        <v>145</v>
      </c>
      <c r="C207" s="1">
        <v>18</v>
      </c>
      <c r="D207" s="1">
        <v>41</v>
      </c>
      <c r="E207" s="19">
        <f>D207</f>
        <v>41</v>
      </c>
      <c r="F207" s="1">
        <f>C207</f>
        <v>18</v>
      </c>
    </row>
    <row r="208" spans="1:6" x14ac:dyDescent="0.25">
      <c r="A208" s="2" t="s">
        <v>959</v>
      </c>
      <c r="B208" s="1" t="s">
        <v>226</v>
      </c>
      <c r="C208" s="1">
        <v>1</v>
      </c>
      <c r="D208" s="1">
        <v>1</v>
      </c>
      <c r="E208" s="26">
        <f>C208/19</f>
        <v>5.2631578947368418E-2</v>
      </c>
      <c r="F208" s="1">
        <v>1</v>
      </c>
    </row>
    <row r="209" spans="1:6" x14ac:dyDescent="0.25">
      <c r="A209" s="2" t="s">
        <v>940</v>
      </c>
      <c r="B209" s="2" t="s">
        <v>227</v>
      </c>
      <c r="C209" s="1">
        <v>1</v>
      </c>
      <c r="D209" s="1">
        <v>3</v>
      </c>
      <c r="E209" s="26">
        <f>C209/19</f>
        <v>5.2631578947368418E-2</v>
      </c>
      <c r="F209" s="1">
        <v>3</v>
      </c>
    </row>
    <row r="210" spans="1:6" x14ac:dyDescent="0.25">
      <c r="A210" s="2" t="s">
        <v>703</v>
      </c>
      <c r="B210" s="2" t="s">
        <v>704</v>
      </c>
      <c r="C210" s="1">
        <v>0</v>
      </c>
      <c r="D210" s="1">
        <v>7</v>
      </c>
      <c r="E210" s="19">
        <v>0</v>
      </c>
      <c r="F210" s="1">
        <v>0</v>
      </c>
    </row>
    <row r="211" spans="1:6" x14ac:dyDescent="0.25">
      <c r="A211" s="2" t="s">
        <v>99</v>
      </c>
      <c r="B211" s="2" t="s">
        <v>100</v>
      </c>
      <c r="C211" s="1">
        <v>1</v>
      </c>
      <c r="D211" s="1">
        <v>9</v>
      </c>
      <c r="E211" s="19">
        <v>1</v>
      </c>
      <c r="F211" s="1">
        <f>C211</f>
        <v>1</v>
      </c>
    </row>
    <row r="212" spans="1:6" x14ac:dyDescent="0.25">
      <c r="A212" s="2" t="s">
        <v>804</v>
      </c>
      <c r="B212" s="2" t="s">
        <v>805</v>
      </c>
      <c r="C212" s="1">
        <v>2</v>
      </c>
      <c r="D212" s="1">
        <v>2</v>
      </c>
      <c r="E212" s="19">
        <f>D212</f>
        <v>2</v>
      </c>
      <c r="F212" s="1">
        <v>0</v>
      </c>
    </row>
    <row r="213" spans="1:6" x14ac:dyDescent="0.25">
      <c r="A213" s="2" t="s">
        <v>233</v>
      </c>
      <c r="B213" s="2" t="s">
        <v>234</v>
      </c>
      <c r="C213" s="1">
        <v>4</v>
      </c>
      <c r="D213" s="17">
        <v>42</v>
      </c>
      <c r="E213" s="19">
        <v>0</v>
      </c>
      <c r="F213" s="1">
        <v>0</v>
      </c>
    </row>
    <row r="214" spans="1:6" x14ac:dyDescent="0.25">
      <c r="A214" s="2" t="s">
        <v>872</v>
      </c>
      <c r="B214" s="2" t="s">
        <v>873</v>
      </c>
      <c r="C214" s="1">
        <v>2</v>
      </c>
      <c r="D214" s="1">
        <v>10</v>
      </c>
      <c r="E214" s="19">
        <f>D214</f>
        <v>10</v>
      </c>
      <c r="F214" s="1">
        <f>C214</f>
        <v>2</v>
      </c>
    </row>
    <row r="215" spans="1:6" x14ac:dyDescent="0.25">
      <c r="A215" s="24" t="s">
        <v>2656</v>
      </c>
      <c r="B215" s="24" t="s">
        <v>2849</v>
      </c>
      <c r="C215" s="11">
        <v>1</v>
      </c>
      <c r="D215" s="11">
        <v>23</v>
      </c>
      <c r="E215" s="25">
        <v>0</v>
      </c>
      <c r="F215" s="11">
        <v>0</v>
      </c>
    </row>
    <row r="216" spans="1:6" x14ac:dyDescent="0.25">
      <c r="A216" s="2" t="s">
        <v>29</v>
      </c>
      <c r="B216" s="2" t="s">
        <v>28</v>
      </c>
      <c r="C216" s="1">
        <v>1</v>
      </c>
      <c r="D216" s="1">
        <v>3</v>
      </c>
      <c r="E216" s="26">
        <f>C216/19</f>
        <v>5.2631578947368418E-2</v>
      </c>
      <c r="F216" s="1">
        <v>3</v>
      </c>
    </row>
    <row r="217" spans="1:6" x14ac:dyDescent="0.25">
      <c r="A217" s="2" t="s">
        <v>2841</v>
      </c>
      <c r="B217" s="2" t="s">
        <v>897</v>
      </c>
      <c r="C217" s="1">
        <v>2</v>
      </c>
      <c r="D217" s="1">
        <v>10</v>
      </c>
      <c r="E217" s="26">
        <f>C217/19</f>
        <v>0.10526315789473684</v>
      </c>
      <c r="F217" s="1">
        <v>10</v>
      </c>
    </row>
    <row r="218" spans="1:6" x14ac:dyDescent="0.25">
      <c r="A218" s="2" t="s">
        <v>929</v>
      </c>
      <c r="B218" s="2" t="s">
        <v>732</v>
      </c>
      <c r="C218" s="1">
        <v>3</v>
      </c>
      <c r="D218" s="1">
        <v>16</v>
      </c>
      <c r="E218" s="26">
        <f>C218/19</f>
        <v>0.15789473684210525</v>
      </c>
      <c r="F218" s="1">
        <v>16</v>
      </c>
    </row>
    <row r="219" spans="1:6" x14ac:dyDescent="0.25">
      <c r="A219" s="2" t="s">
        <v>48</v>
      </c>
      <c r="B219" s="2" t="s">
        <v>49</v>
      </c>
      <c r="C219" s="1">
        <v>1</v>
      </c>
      <c r="D219" s="1">
        <v>3</v>
      </c>
      <c r="E219" s="26">
        <f>C219/19</f>
        <v>5.2631578947368418E-2</v>
      </c>
      <c r="F219" s="1">
        <v>3</v>
      </c>
    </row>
    <row r="220" spans="1:6" x14ac:dyDescent="0.25">
      <c r="A220" s="2" t="s">
        <v>26</v>
      </c>
      <c r="B220" s="2" t="s">
        <v>27</v>
      </c>
      <c r="C220" s="1">
        <v>1</v>
      </c>
      <c r="D220" s="1">
        <v>7</v>
      </c>
      <c r="E220" s="26">
        <f>C220/19</f>
        <v>5.2631578947368418E-2</v>
      </c>
      <c r="F220" s="1">
        <v>7</v>
      </c>
    </row>
    <row r="221" spans="1:6" x14ac:dyDescent="0.25">
      <c r="A221" s="2" t="s">
        <v>170</v>
      </c>
      <c r="B221" s="2" t="s">
        <v>171</v>
      </c>
      <c r="C221" s="1">
        <v>1</v>
      </c>
      <c r="D221" s="1">
        <v>15</v>
      </c>
      <c r="E221" s="19">
        <f>D221</f>
        <v>15</v>
      </c>
      <c r="F221" s="1">
        <f>C221</f>
        <v>1</v>
      </c>
    </row>
    <row r="222" spans="1:6" x14ac:dyDescent="0.25">
      <c r="A222" s="2" t="s">
        <v>281</v>
      </c>
      <c r="B222" s="2" t="s">
        <v>282</v>
      </c>
      <c r="C222" s="1">
        <v>2</v>
      </c>
      <c r="D222" s="1">
        <v>16</v>
      </c>
      <c r="E222" s="19">
        <f>D222</f>
        <v>16</v>
      </c>
      <c r="F222" s="1">
        <f>C222</f>
        <v>2</v>
      </c>
    </row>
    <row r="223" spans="1:6" x14ac:dyDescent="0.25">
      <c r="A223" s="2" t="s">
        <v>113</v>
      </c>
      <c r="B223" s="2" t="s">
        <v>114</v>
      </c>
      <c r="C223" s="1">
        <v>2</v>
      </c>
      <c r="D223" s="1">
        <v>30</v>
      </c>
      <c r="E223" s="19">
        <f>D223</f>
        <v>30</v>
      </c>
      <c r="F223" s="1">
        <f>C223</f>
        <v>2</v>
      </c>
    </row>
    <row r="224" spans="1:6" x14ac:dyDescent="0.25">
      <c r="A224" s="2" t="s">
        <v>201</v>
      </c>
      <c r="B224" s="2" t="s">
        <v>202</v>
      </c>
      <c r="C224" s="1">
        <v>1</v>
      </c>
      <c r="D224" s="1">
        <v>15</v>
      </c>
      <c r="E224" s="19">
        <f>D224</f>
        <v>15</v>
      </c>
      <c r="F224" s="1">
        <f>C224</f>
        <v>1</v>
      </c>
    </row>
    <row r="225" spans="1:6" x14ac:dyDescent="0.25">
      <c r="A225" s="2" t="s">
        <v>405</v>
      </c>
      <c r="B225" s="2" t="s">
        <v>406</v>
      </c>
      <c r="C225" s="1">
        <v>1</v>
      </c>
      <c r="D225" s="1">
        <v>1</v>
      </c>
      <c r="E225" s="26">
        <f>C225/19</f>
        <v>5.2631578947368418E-2</v>
      </c>
      <c r="F225" s="1">
        <v>1</v>
      </c>
    </row>
    <row r="226" spans="1:6" x14ac:dyDescent="0.25">
      <c r="A226" s="2" t="s">
        <v>2845</v>
      </c>
      <c r="B226" s="2" t="s">
        <v>2846</v>
      </c>
      <c r="C226" s="1">
        <v>1</v>
      </c>
      <c r="D226" s="1">
        <v>3</v>
      </c>
      <c r="E226" s="19">
        <f>D226</f>
        <v>3</v>
      </c>
      <c r="F226" s="1">
        <v>0</v>
      </c>
    </row>
    <row r="227" spans="1:6" x14ac:dyDescent="0.25">
      <c r="A227" s="2" t="s">
        <v>368</v>
      </c>
      <c r="B227" s="2" t="s">
        <v>369</v>
      </c>
      <c r="C227" s="1">
        <v>2</v>
      </c>
      <c r="D227" s="1">
        <v>9</v>
      </c>
      <c r="E227" s="19">
        <v>1</v>
      </c>
      <c r="F227" s="1">
        <f>C227</f>
        <v>2</v>
      </c>
    </row>
    <row r="228" spans="1:6" x14ac:dyDescent="0.25">
      <c r="A228" s="2" t="s">
        <v>538</v>
      </c>
      <c r="B228" s="2" t="s">
        <v>539</v>
      </c>
      <c r="C228" s="1">
        <v>1</v>
      </c>
      <c r="D228" s="1">
        <v>8</v>
      </c>
      <c r="E228" s="19">
        <v>1</v>
      </c>
      <c r="F228" s="1">
        <f>C228</f>
        <v>1</v>
      </c>
    </row>
    <row r="229" spans="1:6" x14ac:dyDescent="0.25">
      <c r="A229" s="2" t="s">
        <v>222</v>
      </c>
      <c r="B229" s="2" t="s">
        <v>223</v>
      </c>
      <c r="C229" s="1">
        <v>2</v>
      </c>
      <c r="D229" s="1">
        <v>14</v>
      </c>
      <c r="E229" s="26">
        <f>C229/19</f>
        <v>0.10526315789473684</v>
      </c>
      <c r="F229" s="1">
        <v>14</v>
      </c>
    </row>
    <row r="230" spans="1:6" x14ac:dyDescent="0.25">
      <c r="A230" s="2" t="s">
        <v>856</v>
      </c>
      <c r="B230" s="2" t="s">
        <v>857</v>
      </c>
      <c r="C230" s="1">
        <v>1</v>
      </c>
      <c r="D230" s="1">
        <v>9</v>
      </c>
      <c r="E230" s="19">
        <v>1</v>
      </c>
      <c r="F230" s="1">
        <f>C230</f>
        <v>1</v>
      </c>
    </row>
    <row r="231" spans="1:6" x14ac:dyDescent="0.25">
      <c r="A231" s="2" t="s">
        <v>105</v>
      </c>
      <c r="B231" s="2" t="s">
        <v>106</v>
      </c>
      <c r="C231" s="1">
        <v>1</v>
      </c>
      <c r="D231" s="1">
        <v>3</v>
      </c>
      <c r="E231" s="19">
        <f>D231</f>
        <v>3</v>
      </c>
      <c r="F231" s="1">
        <v>0</v>
      </c>
    </row>
    <row r="232" spans="1:6" x14ac:dyDescent="0.25">
      <c r="A232" s="2" t="s">
        <v>636</v>
      </c>
      <c r="B232" s="2" t="s">
        <v>582</v>
      </c>
      <c r="C232" s="1">
        <v>1</v>
      </c>
      <c r="D232" s="1">
        <v>2</v>
      </c>
      <c r="E232" s="26">
        <f>C232/19</f>
        <v>5.2631578947368418E-2</v>
      </c>
      <c r="F232" s="1">
        <v>2</v>
      </c>
    </row>
    <row r="233" spans="1:6" x14ac:dyDescent="0.25">
      <c r="A233" s="2" t="s">
        <v>360</v>
      </c>
      <c r="B233" s="2" t="s">
        <v>361</v>
      </c>
      <c r="C233" s="1">
        <v>2</v>
      </c>
      <c r="D233" s="1">
        <v>36</v>
      </c>
      <c r="E233" s="19">
        <f>D233</f>
        <v>36</v>
      </c>
      <c r="F233" s="1">
        <f>C233</f>
        <v>2</v>
      </c>
    </row>
    <row r="234" spans="1:6" x14ac:dyDescent="0.25">
      <c r="A234" s="2" t="s">
        <v>941</v>
      </c>
      <c r="B234" s="2" t="s">
        <v>942</v>
      </c>
      <c r="C234" s="1">
        <v>0</v>
      </c>
      <c r="D234" s="1">
        <v>0</v>
      </c>
      <c r="E234" s="19">
        <f>D234</f>
        <v>0</v>
      </c>
      <c r="F234" s="1">
        <f>C234</f>
        <v>0</v>
      </c>
    </row>
    <row r="235" spans="1:6" x14ac:dyDescent="0.25">
      <c r="A235" s="2" t="s">
        <v>450</v>
      </c>
      <c r="B235" s="2" t="s">
        <v>451</v>
      </c>
      <c r="C235" s="1">
        <v>1</v>
      </c>
      <c r="D235" s="1">
        <v>2</v>
      </c>
      <c r="E235" s="26">
        <f>C235/19</f>
        <v>5.2631578947368418E-2</v>
      </c>
      <c r="F235" s="1">
        <v>2</v>
      </c>
    </row>
    <row r="236" spans="1:6" x14ac:dyDescent="0.25">
      <c r="A236" s="2" t="s">
        <v>199</v>
      </c>
      <c r="B236" s="2" t="s">
        <v>200</v>
      </c>
      <c r="C236" s="1">
        <v>1</v>
      </c>
      <c r="D236" s="1">
        <v>28</v>
      </c>
      <c r="E236" s="1">
        <v>2</v>
      </c>
      <c r="F236" s="1">
        <f>D236</f>
        <v>28</v>
      </c>
    </row>
    <row r="237" spans="1:6" x14ac:dyDescent="0.25">
      <c r="A237" s="2" t="s">
        <v>526</v>
      </c>
      <c r="B237" s="2" t="s">
        <v>379</v>
      </c>
      <c r="C237" s="1">
        <v>1</v>
      </c>
      <c r="D237" s="1">
        <v>3</v>
      </c>
      <c r="E237" s="26">
        <f>C237/19</f>
        <v>5.2631578947368418E-2</v>
      </c>
      <c r="F237" s="1">
        <v>3</v>
      </c>
    </row>
    <row r="238" spans="1:6" x14ac:dyDescent="0.25">
      <c r="A238" s="2" t="s">
        <v>181</v>
      </c>
      <c r="B238" s="2" t="s">
        <v>179</v>
      </c>
      <c r="C238" s="1">
        <v>2</v>
      </c>
      <c r="D238" s="1">
        <v>3</v>
      </c>
      <c r="E238" s="26">
        <f>C238/19</f>
        <v>0.10526315789473684</v>
      </c>
      <c r="F238" s="1">
        <v>3</v>
      </c>
    </row>
    <row r="239" spans="1:6" x14ac:dyDescent="0.25">
      <c r="A239" s="2" t="s">
        <v>445</v>
      </c>
      <c r="B239" s="2" t="s">
        <v>446</v>
      </c>
      <c r="C239" s="1">
        <v>1</v>
      </c>
      <c r="D239" s="1">
        <v>12</v>
      </c>
      <c r="E239" s="19">
        <f>D239</f>
        <v>12</v>
      </c>
      <c r="F239" s="1">
        <f>C239</f>
        <v>1</v>
      </c>
    </row>
    <row r="240" spans="1:6" x14ac:dyDescent="0.25">
      <c r="A240" s="2" t="s">
        <v>2850</v>
      </c>
      <c r="B240" s="2" t="s">
        <v>2851</v>
      </c>
      <c r="C240" s="1">
        <v>1</v>
      </c>
      <c r="D240" s="1">
        <v>6</v>
      </c>
      <c r="E240" s="19">
        <v>0</v>
      </c>
      <c r="F240" s="1">
        <v>0</v>
      </c>
    </row>
    <row r="241" spans="1:6" x14ac:dyDescent="0.25">
      <c r="A241" s="2" t="s">
        <v>964</v>
      </c>
      <c r="B241" s="2" t="s">
        <v>606</v>
      </c>
      <c r="C241" s="1">
        <v>8</v>
      </c>
      <c r="D241" s="1">
        <v>24</v>
      </c>
      <c r="E241" s="26">
        <f>C241/19</f>
        <v>0.42105263157894735</v>
      </c>
      <c r="F241" s="1">
        <v>24</v>
      </c>
    </row>
    <row r="242" spans="1:6" x14ac:dyDescent="0.25">
      <c r="A242" s="2" t="s">
        <v>585</v>
      </c>
      <c r="B242" s="2" t="s">
        <v>552</v>
      </c>
      <c r="C242" s="1">
        <v>1</v>
      </c>
      <c r="D242" s="1">
        <v>2</v>
      </c>
      <c r="E242" s="26">
        <f>C242/19</f>
        <v>5.2631578947368418E-2</v>
      </c>
      <c r="F242" s="1">
        <v>2</v>
      </c>
    </row>
    <row r="243" spans="1:6" x14ac:dyDescent="0.25">
      <c r="A243" s="2" t="s">
        <v>771</v>
      </c>
      <c r="B243" s="2" t="s">
        <v>765</v>
      </c>
      <c r="C243" s="1">
        <v>1</v>
      </c>
      <c r="D243" s="1">
        <v>5</v>
      </c>
      <c r="E243" s="26">
        <f>C243/19</f>
        <v>5.2631578947368418E-2</v>
      </c>
      <c r="F243" s="1">
        <v>5</v>
      </c>
    </row>
    <row r="244" spans="1:6" x14ac:dyDescent="0.25">
      <c r="A244" s="2" t="s">
        <v>172</v>
      </c>
      <c r="B244" s="2" t="s">
        <v>173</v>
      </c>
      <c r="C244" s="1">
        <v>1</v>
      </c>
      <c r="D244" s="1">
        <v>5</v>
      </c>
      <c r="E244" s="19">
        <f>D244</f>
        <v>5</v>
      </c>
      <c r="F244" s="1">
        <v>0</v>
      </c>
    </row>
    <row r="245" spans="1:6" x14ac:dyDescent="0.25">
      <c r="A245" s="2" t="s">
        <v>492</v>
      </c>
      <c r="B245" s="2" t="s">
        <v>493</v>
      </c>
      <c r="C245" s="1">
        <v>1</v>
      </c>
      <c r="D245" s="1">
        <v>3</v>
      </c>
      <c r="E245" s="26">
        <f>C245/19</f>
        <v>5.2631578947368418E-2</v>
      </c>
      <c r="F245" s="1">
        <v>3</v>
      </c>
    </row>
    <row r="246" spans="1:6" x14ac:dyDescent="0.25">
      <c r="A246" s="2" t="s">
        <v>854</v>
      </c>
      <c r="B246" s="2" t="s">
        <v>855</v>
      </c>
      <c r="C246" s="1">
        <v>22</v>
      </c>
      <c r="D246" s="1">
        <v>22</v>
      </c>
      <c r="E246" s="26">
        <f>C246/19</f>
        <v>1.1578947368421053</v>
      </c>
      <c r="F246" s="1">
        <v>22</v>
      </c>
    </row>
    <row r="247" spans="1:6" x14ac:dyDescent="0.25">
      <c r="A247" s="2" t="s">
        <v>621</v>
      </c>
      <c r="B247" s="2" t="s">
        <v>620</v>
      </c>
      <c r="C247" s="1">
        <v>11</v>
      </c>
      <c r="D247" s="1">
        <v>38</v>
      </c>
      <c r="E247" s="26">
        <f>C247/19</f>
        <v>0.57894736842105265</v>
      </c>
      <c r="F247" s="1">
        <v>38</v>
      </c>
    </row>
    <row r="248" spans="1:6" x14ac:dyDescent="0.25">
      <c r="A248" s="2" t="s">
        <v>286</v>
      </c>
      <c r="B248" s="2" t="s">
        <v>260</v>
      </c>
      <c r="C248" s="1">
        <v>2</v>
      </c>
      <c r="D248" s="1">
        <v>6</v>
      </c>
      <c r="E248" s="26">
        <f>C248/19</f>
        <v>0.10526315789473684</v>
      </c>
      <c r="F248" s="1">
        <v>6</v>
      </c>
    </row>
    <row r="249" spans="1:6" x14ac:dyDescent="0.25">
      <c r="A249" s="2" t="s">
        <v>689</v>
      </c>
      <c r="B249" s="2" t="s">
        <v>690</v>
      </c>
      <c r="C249" s="1">
        <v>3</v>
      </c>
      <c r="D249" s="1">
        <v>14</v>
      </c>
      <c r="E249" s="19">
        <f>D249</f>
        <v>14</v>
      </c>
      <c r="F249" s="1">
        <f>C249</f>
        <v>3</v>
      </c>
    </row>
    <row r="250" spans="1:6" x14ac:dyDescent="0.25">
      <c r="A250" s="2" t="s">
        <v>747</v>
      </c>
      <c r="B250" s="2" t="s">
        <v>748</v>
      </c>
      <c r="C250" s="1">
        <v>1</v>
      </c>
      <c r="D250" s="1">
        <v>7</v>
      </c>
      <c r="E250" s="19">
        <v>1</v>
      </c>
      <c r="F250" s="1">
        <f>C250</f>
        <v>1</v>
      </c>
    </row>
    <row r="251" spans="1:6" x14ac:dyDescent="0.25">
      <c r="A251" s="2" t="s">
        <v>708</v>
      </c>
      <c r="B251" s="2" t="s">
        <v>709</v>
      </c>
      <c r="C251" s="1">
        <v>1</v>
      </c>
      <c r="D251" s="1">
        <v>3</v>
      </c>
      <c r="E251" s="19">
        <f>D251</f>
        <v>3</v>
      </c>
      <c r="F251" s="1">
        <v>0</v>
      </c>
    </row>
    <row r="252" spans="1:6" x14ac:dyDescent="0.25">
      <c r="A252" s="2" t="s">
        <v>710</v>
      </c>
      <c r="B252" s="2" t="s">
        <v>711</v>
      </c>
      <c r="C252" s="1">
        <v>1</v>
      </c>
      <c r="D252" s="1">
        <v>6</v>
      </c>
      <c r="E252" s="26">
        <f>C252/19</f>
        <v>5.2631578947368418E-2</v>
      </c>
      <c r="F252" s="1">
        <v>6</v>
      </c>
    </row>
    <row r="253" spans="1:6" x14ac:dyDescent="0.25">
      <c r="A253" s="2" t="s">
        <v>142</v>
      </c>
      <c r="B253" s="2" t="s">
        <v>140</v>
      </c>
      <c r="C253" s="1">
        <v>1</v>
      </c>
      <c r="D253" s="1">
        <v>6</v>
      </c>
      <c r="E253" s="26">
        <f>C253/19</f>
        <v>5.2631578947368418E-2</v>
      </c>
      <c r="F253" s="1">
        <v>6</v>
      </c>
    </row>
    <row r="254" spans="1:6" x14ac:dyDescent="0.25">
      <c r="A254" s="2" t="s">
        <v>763</v>
      </c>
      <c r="B254" s="2" t="s">
        <v>764</v>
      </c>
      <c r="C254" s="1">
        <v>1</v>
      </c>
      <c r="D254" s="1">
        <v>6</v>
      </c>
      <c r="E254" s="26">
        <f>C254/19</f>
        <v>5.2631578947368418E-2</v>
      </c>
      <c r="F254" s="1">
        <v>6</v>
      </c>
    </row>
    <row r="255" spans="1:6" x14ac:dyDescent="0.25">
      <c r="A255" s="2" t="s">
        <v>452</v>
      </c>
      <c r="B255" s="2" t="s">
        <v>453</v>
      </c>
      <c r="C255" s="1">
        <v>1</v>
      </c>
      <c r="D255" s="1">
        <v>15</v>
      </c>
      <c r="E255" s="19">
        <f>D255</f>
        <v>15</v>
      </c>
      <c r="F255" s="1">
        <f>C255</f>
        <v>1</v>
      </c>
    </row>
    <row r="256" spans="1:6" x14ac:dyDescent="0.25">
      <c r="A256" s="2" t="s">
        <v>11</v>
      </c>
      <c r="B256" s="2" t="s">
        <v>12</v>
      </c>
      <c r="C256" s="1">
        <v>12</v>
      </c>
      <c r="D256" s="1">
        <v>17</v>
      </c>
      <c r="E256" s="19">
        <f>D256</f>
        <v>17</v>
      </c>
      <c r="F256" s="1">
        <f>C256</f>
        <v>12</v>
      </c>
    </row>
    <row r="257" spans="1:6" x14ac:dyDescent="0.25">
      <c r="A257" s="2" t="s">
        <v>728</v>
      </c>
      <c r="B257" s="2" t="s">
        <v>729</v>
      </c>
      <c r="C257" s="1">
        <v>1</v>
      </c>
      <c r="D257" s="1">
        <v>8</v>
      </c>
      <c r="E257" s="19">
        <v>1</v>
      </c>
      <c r="F257" s="1">
        <f>C257</f>
        <v>1</v>
      </c>
    </row>
    <row r="258" spans="1:6" x14ac:dyDescent="0.25">
      <c r="A258" s="27" t="s">
        <v>411</v>
      </c>
      <c r="B258" s="27" t="s">
        <v>265</v>
      </c>
      <c r="C258" s="1">
        <v>1</v>
      </c>
      <c r="D258" s="1">
        <v>8</v>
      </c>
      <c r="E258" s="26">
        <f>C258/19</f>
        <v>5.2631578947368418E-2</v>
      </c>
      <c r="F258" s="1">
        <v>8</v>
      </c>
    </row>
    <row r="259" spans="1:6" x14ac:dyDescent="0.25">
      <c r="A259" s="2" t="s">
        <v>362</v>
      </c>
      <c r="B259" s="2" t="s">
        <v>363</v>
      </c>
      <c r="C259" s="1">
        <v>13</v>
      </c>
      <c r="D259" s="1">
        <v>40</v>
      </c>
      <c r="E259" s="26">
        <f>C259/19</f>
        <v>0.68421052631578949</v>
      </c>
      <c r="F259" s="1">
        <v>40</v>
      </c>
    </row>
    <row r="260" spans="1:6" x14ac:dyDescent="0.25">
      <c r="A260" s="2" t="s">
        <v>23</v>
      </c>
      <c r="B260" s="2" t="s">
        <v>24</v>
      </c>
      <c r="C260" s="1">
        <v>1</v>
      </c>
      <c r="D260" s="1">
        <v>3</v>
      </c>
      <c r="E260" s="26">
        <f>C260/19</f>
        <v>5.2631578947368418E-2</v>
      </c>
      <c r="F260" s="1">
        <v>3</v>
      </c>
    </row>
    <row r="261" spans="1:6" x14ac:dyDescent="0.25">
      <c r="A261" s="2" t="s">
        <v>617</v>
      </c>
      <c r="B261" s="2" t="s">
        <v>584</v>
      </c>
      <c r="C261" s="1">
        <v>1</v>
      </c>
      <c r="D261" s="1">
        <v>5</v>
      </c>
      <c r="E261" s="26">
        <f>C261/19</f>
        <v>5.2631578947368418E-2</v>
      </c>
      <c r="F261" s="1">
        <v>5</v>
      </c>
    </row>
    <row r="262" spans="1:6" x14ac:dyDescent="0.25">
      <c r="A262" s="2" t="s">
        <v>143</v>
      </c>
      <c r="B262" s="2" t="s">
        <v>141</v>
      </c>
      <c r="C262" s="1">
        <v>1</v>
      </c>
      <c r="D262" s="1">
        <v>4</v>
      </c>
      <c r="E262" s="26">
        <f>C262/19</f>
        <v>5.2631578947368418E-2</v>
      </c>
      <c r="F262" s="1">
        <v>4</v>
      </c>
    </row>
    <row r="263" spans="1:6" x14ac:dyDescent="0.25">
      <c r="A263" s="2" t="s">
        <v>2847</v>
      </c>
      <c r="B263" s="2" t="s">
        <v>2848</v>
      </c>
      <c r="C263" s="1">
        <v>1</v>
      </c>
      <c r="D263" s="1">
        <v>7</v>
      </c>
      <c r="E263" s="19">
        <v>1</v>
      </c>
      <c r="F263" s="1">
        <f>C263</f>
        <v>1</v>
      </c>
    </row>
    <row r="264" spans="1:6" x14ac:dyDescent="0.25">
      <c r="A264" s="2" t="s">
        <v>177</v>
      </c>
      <c r="B264" s="2" t="s">
        <v>178</v>
      </c>
      <c r="C264" s="1">
        <v>3</v>
      </c>
      <c r="D264" s="1">
        <v>15</v>
      </c>
      <c r="E264" s="26">
        <f>C264/19</f>
        <v>0.15789473684210525</v>
      </c>
      <c r="F264" s="1">
        <v>15</v>
      </c>
    </row>
    <row r="265" spans="1:6" x14ac:dyDescent="0.25">
      <c r="A265" s="2" t="s">
        <v>858</v>
      </c>
      <c r="B265" s="2" t="s">
        <v>712</v>
      </c>
      <c r="C265" s="1">
        <v>1</v>
      </c>
      <c r="D265" s="1">
        <v>3</v>
      </c>
      <c r="E265" s="26">
        <f>C265/19</f>
        <v>5.2631578947368418E-2</v>
      </c>
      <c r="F265" s="1">
        <v>3</v>
      </c>
    </row>
    <row r="266" spans="1:6" x14ac:dyDescent="0.25">
      <c r="A266" s="2" t="s">
        <v>957</v>
      </c>
      <c r="B266" s="2" t="s">
        <v>958</v>
      </c>
      <c r="C266" s="1">
        <v>1</v>
      </c>
      <c r="D266" s="1">
        <v>11</v>
      </c>
      <c r="E266" s="19">
        <f>D266</f>
        <v>11</v>
      </c>
      <c r="F266" s="1">
        <f>C266</f>
        <v>1</v>
      </c>
    </row>
    <row r="267" spans="1:6" x14ac:dyDescent="0.25">
      <c r="A267" s="2" t="s">
        <v>57</v>
      </c>
      <c r="B267" s="2" t="s">
        <v>58</v>
      </c>
      <c r="C267" s="1">
        <v>1</v>
      </c>
      <c r="D267" s="1">
        <v>3</v>
      </c>
      <c r="E267" s="19">
        <f>D267</f>
        <v>3</v>
      </c>
      <c r="F267" s="1">
        <v>0</v>
      </c>
    </row>
    <row r="268" spans="1:6" x14ac:dyDescent="0.25">
      <c r="A268" s="2" t="s">
        <v>287</v>
      </c>
      <c r="B268" s="2" t="s">
        <v>288</v>
      </c>
      <c r="C268" s="1">
        <v>3</v>
      </c>
      <c r="D268" s="1">
        <v>4</v>
      </c>
      <c r="E268" s="26">
        <f>C268/19</f>
        <v>0.15789473684210525</v>
      </c>
      <c r="F268" s="1">
        <v>4</v>
      </c>
    </row>
    <row r="269" spans="1:6" x14ac:dyDescent="0.25">
      <c r="A269" s="2" t="s">
        <v>2837</v>
      </c>
      <c r="B269" s="2" t="s">
        <v>2838</v>
      </c>
      <c r="C269" s="1">
        <v>2</v>
      </c>
      <c r="D269" s="1">
        <v>9</v>
      </c>
      <c r="E269" s="19">
        <v>1</v>
      </c>
      <c r="F269" s="1">
        <f>C269</f>
        <v>2</v>
      </c>
    </row>
    <row r="270" spans="1:6" x14ac:dyDescent="0.25">
      <c r="A270" s="2" t="s">
        <v>138</v>
      </c>
      <c r="B270" s="2" t="s">
        <v>139</v>
      </c>
      <c r="C270" s="1">
        <v>1</v>
      </c>
      <c r="D270" s="1">
        <v>7</v>
      </c>
      <c r="E270" s="26">
        <f>C270/19</f>
        <v>5.2631578947368418E-2</v>
      </c>
      <c r="F270" s="1">
        <v>7</v>
      </c>
    </row>
    <row r="271" spans="1:6" x14ac:dyDescent="0.25">
      <c r="A271" s="2" t="s">
        <v>447</v>
      </c>
      <c r="B271" s="2" t="s">
        <v>448</v>
      </c>
      <c r="C271" s="1">
        <v>1</v>
      </c>
      <c r="D271" s="1">
        <v>2</v>
      </c>
      <c r="E271" s="19">
        <f>D271</f>
        <v>2</v>
      </c>
      <c r="F271" s="1">
        <v>0</v>
      </c>
    </row>
    <row r="272" spans="1:6" x14ac:dyDescent="0.25">
      <c r="A272" s="2" t="s">
        <v>480</v>
      </c>
      <c r="B272" s="2" t="s">
        <v>481</v>
      </c>
      <c r="C272" s="1">
        <v>1</v>
      </c>
      <c r="D272" s="1">
        <v>4</v>
      </c>
      <c r="E272" s="26">
        <f>C272/19</f>
        <v>5.2631578947368418E-2</v>
      </c>
      <c r="F272" s="1">
        <v>4</v>
      </c>
    </row>
    <row r="273" spans="1:6" x14ac:dyDescent="0.25">
      <c r="A273" s="2" t="s">
        <v>409</v>
      </c>
      <c r="B273" s="2" t="s">
        <v>410</v>
      </c>
      <c r="C273" s="1">
        <v>1</v>
      </c>
      <c r="D273" s="1">
        <v>10</v>
      </c>
      <c r="E273" s="19">
        <f>D273</f>
        <v>10</v>
      </c>
      <c r="F273" s="1">
        <f>C273</f>
        <v>1</v>
      </c>
    </row>
    <row r="274" spans="1:6" x14ac:dyDescent="0.25">
      <c r="A274" s="2" t="s">
        <v>580</v>
      </c>
      <c r="B274" s="2" t="s">
        <v>581</v>
      </c>
      <c r="C274" s="1">
        <v>1</v>
      </c>
      <c r="D274" s="1">
        <v>5</v>
      </c>
      <c r="E274" s="26">
        <f>C274/19</f>
        <v>5.2631578947368418E-2</v>
      </c>
      <c r="F274" s="1">
        <v>5</v>
      </c>
    </row>
    <row r="275" spans="1:6" x14ac:dyDescent="0.25">
      <c r="A275" s="2" t="s">
        <v>258</v>
      </c>
      <c r="B275" s="2" t="s">
        <v>259</v>
      </c>
      <c r="C275" s="1">
        <v>1</v>
      </c>
      <c r="D275" s="1">
        <v>4</v>
      </c>
      <c r="E275" s="26">
        <f>C275/19</f>
        <v>5.2631578947368418E-2</v>
      </c>
      <c r="F275" s="1">
        <v>4</v>
      </c>
    </row>
    <row r="276" spans="1:6" x14ac:dyDescent="0.25">
      <c r="A276" s="2" t="s">
        <v>930</v>
      </c>
      <c r="B276" s="2" t="s">
        <v>583</v>
      </c>
      <c r="C276" s="1">
        <v>1</v>
      </c>
      <c r="D276" s="1">
        <v>3</v>
      </c>
      <c r="E276" s="26">
        <f>C276/19</f>
        <v>5.2631578947368418E-2</v>
      </c>
      <c r="F276" s="1">
        <v>3</v>
      </c>
    </row>
    <row r="277" spans="1:6" x14ac:dyDescent="0.25">
      <c r="A277" s="2" t="s">
        <v>164</v>
      </c>
      <c r="B277" s="2" t="s">
        <v>165</v>
      </c>
      <c r="C277" s="1">
        <v>1</v>
      </c>
      <c r="D277" s="1">
        <v>15</v>
      </c>
      <c r="E277" s="19">
        <f>D277</f>
        <v>15</v>
      </c>
      <c r="F277" s="1">
        <f>C277</f>
        <v>1</v>
      </c>
    </row>
    <row r="278" spans="1:6" x14ac:dyDescent="0.25">
      <c r="A278" s="2" t="s">
        <v>931</v>
      </c>
      <c r="B278" s="2" t="s">
        <v>932</v>
      </c>
      <c r="C278" s="1">
        <v>1</v>
      </c>
      <c r="D278" s="1">
        <v>10</v>
      </c>
      <c r="E278" s="19">
        <f>D278</f>
        <v>10</v>
      </c>
      <c r="F278" s="1">
        <f>C278</f>
        <v>1</v>
      </c>
    </row>
    <row r="279" spans="1:6" x14ac:dyDescent="0.25">
      <c r="A279" s="2" t="s">
        <v>678</v>
      </c>
      <c r="B279" s="2" t="s">
        <v>645</v>
      </c>
      <c r="C279" s="1">
        <v>1</v>
      </c>
      <c r="D279" s="1">
        <v>8</v>
      </c>
      <c r="E279" s="26">
        <f>C279/19</f>
        <v>5.2631578947368418E-2</v>
      </c>
      <c r="F279" s="1">
        <v>8</v>
      </c>
    </row>
    <row r="280" spans="1:6" x14ac:dyDescent="0.25">
      <c r="A280" s="2" t="s">
        <v>807</v>
      </c>
      <c r="B280" s="2" t="s">
        <v>808</v>
      </c>
      <c r="C280" s="1">
        <v>8</v>
      </c>
      <c r="D280" s="1">
        <v>29</v>
      </c>
      <c r="E280" s="1">
        <v>2</v>
      </c>
      <c r="F280" s="1">
        <f>D280</f>
        <v>29</v>
      </c>
    </row>
    <row r="281" spans="1:6" x14ac:dyDescent="0.25">
      <c r="A281" s="2" t="s">
        <v>82</v>
      </c>
      <c r="B281" s="2" t="s">
        <v>83</v>
      </c>
      <c r="C281" s="1">
        <v>2</v>
      </c>
      <c r="D281" s="1">
        <v>4</v>
      </c>
      <c r="E281" s="19">
        <f>D281</f>
        <v>4</v>
      </c>
      <c r="F281" s="1">
        <v>0</v>
      </c>
    </row>
    <row r="282" spans="1:6" x14ac:dyDescent="0.25">
      <c r="A282" s="2" t="s">
        <v>815</v>
      </c>
      <c r="B282" s="2" t="s">
        <v>766</v>
      </c>
      <c r="C282" s="1">
        <v>1</v>
      </c>
      <c r="D282" s="1">
        <v>3</v>
      </c>
      <c r="E282" s="26">
        <f>C282/19</f>
        <v>5.2631578947368418E-2</v>
      </c>
      <c r="F282" s="1">
        <v>3</v>
      </c>
    </row>
    <row r="283" spans="1:6" x14ac:dyDescent="0.25">
      <c r="A283" s="2" t="s">
        <v>546</v>
      </c>
      <c r="B283" s="2" t="s">
        <v>547</v>
      </c>
      <c r="C283" s="1">
        <v>2</v>
      </c>
      <c r="D283" s="1">
        <v>16</v>
      </c>
      <c r="E283" s="19">
        <f>D283</f>
        <v>16</v>
      </c>
      <c r="F283" s="1">
        <f>C283</f>
        <v>2</v>
      </c>
    </row>
    <row r="284" spans="1:6" x14ac:dyDescent="0.25">
      <c r="A284" s="2" t="s">
        <v>950</v>
      </c>
      <c r="B284" s="2" t="s">
        <v>646</v>
      </c>
      <c r="C284" s="1">
        <v>1</v>
      </c>
      <c r="D284" s="1">
        <v>8</v>
      </c>
      <c r="E284" s="26">
        <f>C284/19</f>
        <v>5.2631578947368418E-2</v>
      </c>
      <c r="F284" s="1">
        <v>8</v>
      </c>
    </row>
    <row r="285" spans="1:6" x14ac:dyDescent="0.25">
      <c r="A285" s="2" t="s">
        <v>681</v>
      </c>
      <c r="B285" s="2" t="s">
        <v>682</v>
      </c>
      <c r="C285" s="1">
        <v>2</v>
      </c>
      <c r="D285" s="1">
        <v>19</v>
      </c>
      <c r="E285" s="19">
        <f>D285</f>
        <v>19</v>
      </c>
      <c r="F285" s="1">
        <f>C285</f>
        <v>2</v>
      </c>
    </row>
    <row r="286" spans="1:6" x14ac:dyDescent="0.25">
      <c r="A286" s="2" t="s">
        <v>632</v>
      </c>
      <c r="B286" s="2" t="s">
        <v>624</v>
      </c>
      <c r="C286" s="1">
        <v>1</v>
      </c>
      <c r="D286" s="1">
        <v>8</v>
      </c>
      <c r="E286" s="26">
        <f>C286/19</f>
        <v>5.2631578947368418E-2</v>
      </c>
      <c r="F286" s="1">
        <v>8</v>
      </c>
    </row>
    <row r="287" spans="1:6" x14ac:dyDescent="0.25">
      <c r="A287" s="2" t="s">
        <v>166</v>
      </c>
      <c r="B287" s="2" t="s">
        <v>167</v>
      </c>
      <c r="C287" s="1">
        <v>1</v>
      </c>
      <c r="D287" s="1">
        <v>14</v>
      </c>
      <c r="E287" s="19">
        <f>D287</f>
        <v>14</v>
      </c>
      <c r="F287" s="1">
        <f>C287</f>
        <v>1</v>
      </c>
    </row>
    <row r="288" spans="1:6" x14ac:dyDescent="0.25">
      <c r="A288" s="2" t="s">
        <v>478</v>
      </c>
      <c r="B288" s="2" t="s">
        <v>479</v>
      </c>
      <c r="C288" s="1">
        <v>0</v>
      </c>
      <c r="D288" s="1">
        <v>2</v>
      </c>
      <c r="E288" s="26">
        <f>C288/19</f>
        <v>0</v>
      </c>
      <c r="F288" s="1">
        <v>2</v>
      </c>
    </row>
    <row r="289" spans="1:6" x14ac:dyDescent="0.25">
      <c r="A289" s="2" t="s">
        <v>904</v>
      </c>
      <c r="B289" s="2" t="s">
        <v>898</v>
      </c>
      <c r="C289" s="1">
        <v>3</v>
      </c>
      <c r="D289" s="1">
        <v>6</v>
      </c>
      <c r="E289" s="26">
        <f>C289/19</f>
        <v>0.15789473684210525</v>
      </c>
      <c r="F289" s="1">
        <v>6</v>
      </c>
    </row>
    <row r="290" spans="1:6" x14ac:dyDescent="0.25">
      <c r="A290" s="2" t="s">
        <v>350</v>
      </c>
      <c r="B290" s="2" t="s">
        <v>203</v>
      </c>
      <c r="C290" s="1">
        <v>1</v>
      </c>
      <c r="D290" s="1">
        <v>6</v>
      </c>
      <c r="E290" s="26">
        <f>C290/19</f>
        <v>5.2631578947368418E-2</v>
      </c>
      <c r="F290" s="1">
        <v>6</v>
      </c>
    </row>
    <row r="291" spans="1:6" x14ac:dyDescent="0.25">
      <c r="A291" s="2" t="s">
        <v>956</v>
      </c>
      <c r="B291" s="2" t="s">
        <v>541</v>
      </c>
      <c r="C291" s="1">
        <v>1</v>
      </c>
      <c r="D291" s="1">
        <v>1</v>
      </c>
      <c r="E291" s="26">
        <f>C291/19</f>
        <v>5.2631578947368418E-2</v>
      </c>
      <c r="F291" s="1">
        <v>1</v>
      </c>
    </row>
    <row r="292" spans="1:6" x14ac:dyDescent="0.25">
      <c r="A292" s="2" t="s">
        <v>397</v>
      </c>
      <c r="B292" s="2" t="s">
        <v>398</v>
      </c>
      <c r="C292" s="1">
        <v>1</v>
      </c>
      <c r="D292" s="1">
        <v>17</v>
      </c>
      <c r="E292" s="19">
        <f>D292</f>
        <v>17</v>
      </c>
      <c r="F292" s="1">
        <f>C292</f>
        <v>1</v>
      </c>
    </row>
    <row r="293" spans="1:6" x14ac:dyDescent="0.25">
      <c r="A293" s="2" t="s">
        <v>190</v>
      </c>
      <c r="B293" s="2" t="s">
        <v>191</v>
      </c>
      <c r="C293" s="1">
        <v>1</v>
      </c>
      <c r="D293" s="1">
        <v>4</v>
      </c>
      <c r="E293" s="26">
        <f>C293/19</f>
        <v>5.2631578947368418E-2</v>
      </c>
      <c r="F293" s="1">
        <v>4</v>
      </c>
    </row>
    <row r="294" spans="1:6" x14ac:dyDescent="0.25">
      <c r="A294" s="2" t="s">
        <v>348</v>
      </c>
      <c r="B294" s="2" t="s">
        <v>349</v>
      </c>
      <c r="C294" s="1">
        <v>2</v>
      </c>
      <c r="D294" s="1">
        <v>15</v>
      </c>
      <c r="E294" s="19">
        <f>D294</f>
        <v>15</v>
      </c>
      <c r="F294" s="1">
        <f>C294</f>
        <v>2</v>
      </c>
    </row>
    <row r="295" spans="1:6" x14ac:dyDescent="0.25">
      <c r="A295" s="2" t="s">
        <v>482</v>
      </c>
      <c r="B295" s="2" t="s">
        <v>483</v>
      </c>
      <c r="C295" s="1">
        <v>1</v>
      </c>
      <c r="D295" s="1">
        <v>3</v>
      </c>
      <c r="E295" s="26">
        <f>C295/19</f>
        <v>5.2631578947368418E-2</v>
      </c>
      <c r="F295" s="1">
        <v>3</v>
      </c>
    </row>
    <row r="296" spans="1:6" x14ac:dyDescent="0.25">
      <c r="A296" s="2" t="s">
        <v>42</v>
      </c>
      <c r="B296" s="2" t="s">
        <v>43</v>
      </c>
      <c r="C296" s="1">
        <v>1</v>
      </c>
      <c r="D296" s="1">
        <v>1</v>
      </c>
      <c r="E296" s="26">
        <f>C296/19</f>
        <v>5.2631578947368418E-2</v>
      </c>
      <c r="F296" s="1">
        <v>1</v>
      </c>
    </row>
    <row r="297" spans="1:6" x14ac:dyDescent="0.25">
      <c r="A297" s="2" t="s">
        <v>277</v>
      </c>
      <c r="B297" s="2" t="s">
        <v>261</v>
      </c>
      <c r="C297" s="1">
        <v>1</v>
      </c>
      <c r="D297" s="1">
        <v>5</v>
      </c>
      <c r="E297" s="26">
        <f>C297/19</f>
        <v>5.2631578947368418E-2</v>
      </c>
      <c r="F297" s="1">
        <v>5</v>
      </c>
    </row>
    <row r="298" spans="1:6" x14ac:dyDescent="0.25">
      <c r="A298" s="2" t="s">
        <v>919</v>
      </c>
      <c r="B298" s="2" t="s">
        <v>596</v>
      </c>
      <c r="C298" s="1">
        <v>2</v>
      </c>
      <c r="D298" s="1">
        <v>6</v>
      </c>
      <c r="E298" s="26">
        <f>C298/19</f>
        <v>0.10526315789473684</v>
      </c>
      <c r="F298" s="1">
        <v>6</v>
      </c>
    </row>
    <row r="299" spans="1:6" x14ac:dyDescent="0.25">
      <c r="A299" s="2" t="s">
        <v>910</v>
      </c>
      <c r="B299" s="2" t="s">
        <v>911</v>
      </c>
      <c r="C299" s="1">
        <v>12</v>
      </c>
      <c r="D299" s="1">
        <v>31</v>
      </c>
      <c r="E299" s="19">
        <f>D299</f>
        <v>31</v>
      </c>
      <c r="F299" s="1">
        <f>C299</f>
        <v>12</v>
      </c>
    </row>
    <row r="300" spans="1:6" x14ac:dyDescent="0.25">
      <c r="A300" s="2" t="s">
        <v>148</v>
      </c>
      <c r="B300" s="2" t="s">
        <v>149</v>
      </c>
      <c r="C300" s="1">
        <v>1</v>
      </c>
      <c r="D300" s="1">
        <v>19</v>
      </c>
      <c r="E300" s="19">
        <f>D300</f>
        <v>19</v>
      </c>
      <c r="F300" s="1">
        <f>C300</f>
        <v>1</v>
      </c>
    </row>
    <row r="301" spans="1:6" x14ac:dyDescent="0.25">
      <c r="A301" s="2" t="s">
        <v>188</v>
      </c>
      <c r="B301" s="2" t="s">
        <v>189</v>
      </c>
      <c r="C301" s="1">
        <v>1</v>
      </c>
      <c r="D301" s="1">
        <v>14</v>
      </c>
      <c r="E301" s="19">
        <f>D301</f>
        <v>14</v>
      </c>
      <c r="F301" s="1">
        <f>C301</f>
        <v>1</v>
      </c>
    </row>
    <row r="302" spans="1:6" x14ac:dyDescent="0.25">
      <c r="A302" s="2" t="s">
        <v>883</v>
      </c>
      <c r="B302" s="2" t="s">
        <v>884</v>
      </c>
      <c r="C302" s="1">
        <v>1</v>
      </c>
      <c r="D302" s="1">
        <v>17</v>
      </c>
      <c r="E302" s="19">
        <f>D302</f>
        <v>17</v>
      </c>
      <c r="F302" s="1">
        <f>C302</f>
        <v>1</v>
      </c>
    </row>
    <row r="303" spans="1:6" x14ac:dyDescent="0.25">
      <c r="A303" s="2" t="s">
        <v>2839</v>
      </c>
      <c r="B303" s="2" t="s">
        <v>289</v>
      </c>
      <c r="C303" s="1">
        <v>1</v>
      </c>
      <c r="D303" s="1">
        <v>4</v>
      </c>
      <c r="E303" s="26">
        <f>C303/19</f>
        <v>5.2631578947368418E-2</v>
      </c>
      <c r="F303" s="1">
        <v>4</v>
      </c>
    </row>
    <row r="304" spans="1:6" x14ac:dyDescent="0.25">
      <c r="A304" s="2" t="s">
        <v>947</v>
      </c>
      <c r="B304" s="2" t="s">
        <v>485</v>
      </c>
      <c r="C304" s="1">
        <v>2</v>
      </c>
      <c r="D304" s="1">
        <v>4</v>
      </c>
      <c r="E304" s="26">
        <f>C304/19</f>
        <v>0.10526315789473684</v>
      </c>
      <c r="F304" s="1">
        <v>4</v>
      </c>
    </row>
  </sheetData>
  <sortState xmlns:xlrd2="http://schemas.microsoft.com/office/spreadsheetml/2017/richdata2" ref="A2:F304">
    <sortCondition ref="A2:A304"/>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F287"/>
  <sheetViews>
    <sheetView workbookViewId="0">
      <selection activeCell="G293" sqref="G293"/>
    </sheetView>
  </sheetViews>
  <sheetFormatPr defaultRowHeight="15" x14ac:dyDescent="0.25"/>
  <cols>
    <col min="2" max="2" width="42.85546875" customWidth="1"/>
  </cols>
  <sheetData>
    <row r="1" spans="1:6" ht="78.75" x14ac:dyDescent="0.25">
      <c r="A1" s="3" t="s">
        <v>18</v>
      </c>
      <c r="B1" s="3" t="s">
        <v>3</v>
      </c>
      <c r="C1" s="3" t="s">
        <v>5</v>
      </c>
      <c r="D1" s="3" t="s">
        <v>4</v>
      </c>
      <c r="E1" s="18" t="s">
        <v>2836</v>
      </c>
      <c r="F1" s="3" t="s">
        <v>970</v>
      </c>
    </row>
    <row r="2" spans="1:6" x14ac:dyDescent="0.25">
      <c r="A2" s="2" t="s">
        <v>604</v>
      </c>
      <c r="B2" s="2" t="s">
        <v>364</v>
      </c>
      <c r="C2" s="1">
        <v>62</v>
      </c>
      <c r="D2" s="1">
        <v>858</v>
      </c>
      <c r="E2" s="26">
        <f t="shared" ref="E2:E15" si="0">C2/19</f>
        <v>3.263157894736842</v>
      </c>
      <c r="F2" s="1">
        <v>858</v>
      </c>
    </row>
    <row r="3" spans="1:6" x14ac:dyDescent="0.25">
      <c r="A3" s="2" t="s">
        <v>382</v>
      </c>
      <c r="B3" s="2" t="s">
        <v>44</v>
      </c>
      <c r="C3" s="1">
        <v>109</v>
      </c>
      <c r="D3" s="1">
        <v>539</v>
      </c>
      <c r="E3" s="26">
        <f t="shared" si="0"/>
        <v>5.7368421052631575</v>
      </c>
      <c r="F3" s="1">
        <v>539</v>
      </c>
    </row>
    <row r="4" spans="1:6" x14ac:dyDescent="0.25">
      <c r="A4" s="2" t="s">
        <v>644</v>
      </c>
      <c r="B4" s="2" t="s">
        <v>557</v>
      </c>
      <c r="C4" s="1">
        <v>42</v>
      </c>
      <c r="D4" s="1">
        <v>345</v>
      </c>
      <c r="E4" s="26">
        <f t="shared" si="0"/>
        <v>2.2105263157894739</v>
      </c>
      <c r="F4" s="1">
        <v>345</v>
      </c>
    </row>
    <row r="5" spans="1:6" x14ac:dyDescent="0.25">
      <c r="A5" s="2" t="s">
        <v>651</v>
      </c>
      <c r="B5" s="2" t="s">
        <v>652</v>
      </c>
      <c r="C5" s="1">
        <v>41</v>
      </c>
      <c r="D5" s="1">
        <v>214</v>
      </c>
      <c r="E5" s="26">
        <f t="shared" si="0"/>
        <v>2.1578947368421053</v>
      </c>
      <c r="F5" s="1">
        <v>214</v>
      </c>
    </row>
    <row r="6" spans="1:6" x14ac:dyDescent="0.25">
      <c r="A6" s="2" t="s">
        <v>920</v>
      </c>
      <c r="B6" s="2" t="s">
        <v>494</v>
      </c>
      <c r="C6" s="1">
        <v>37</v>
      </c>
      <c r="D6" s="1">
        <v>206</v>
      </c>
      <c r="E6" s="26">
        <f t="shared" si="0"/>
        <v>1.9473684210526316</v>
      </c>
      <c r="F6" s="1">
        <v>206</v>
      </c>
    </row>
    <row r="7" spans="1:6" x14ac:dyDescent="0.25">
      <c r="A7" s="2" t="s">
        <v>742</v>
      </c>
      <c r="B7" s="2" t="s">
        <v>176</v>
      </c>
      <c r="C7" s="1">
        <v>11</v>
      </c>
      <c r="D7" s="1">
        <v>127</v>
      </c>
      <c r="E7" s="26">
        <f t="shared" si="0"/>
        <v>0.57894736842105265</v>
      </c>
      <c r="F7" s="1">
        <v>127</v>
      </c>
    </row>
    <row r="8" spans="1:6" x14ac:dyDescent="0.25">
      <c r="A8" s="2" t="s">
        <v>87</v>
      </c>
      <c r="B8" s="2" t="s">
        <v>21</v>
      </c>
      <c r="C8" s="1">
        <v>17</v>
      </c>
      <c r="D8" s="1">
        <v>117</v>
      </c>
      <c r="E8" s="26">
        <f t="shared" si="0"/>
        <v>0.89473684210526316</v>
      </c>
      <c r="F8" s="1">
        <v>117</v>
      </c>
    </row>
    <row r="9" spans="1:6" x14ac:dyDescent="0.25">
      <c r="A9" s="2" t="s">
        <v>264</v>
      </c>
      <c r="B9" s="2" t="s">
        <v>25</v>
      </c>
      <c r="C9" s="1">
        <v>12</v>
      </c>
      <c r="D9" s="1">
        <v>107</v>
      </c>
      <c r="E9" s="26">
        <f t="shared" si="0"/>
        <v>0.63157894736842102</v>
      </c>
      <c r="F9" s="1">
        <v>107</v>
      </c>
    </row>
    <row r="10" spans="1:6" x14ac:dyDescent="0.25">
      <c r="A10" s="2" t="s">
        <v>933</v>
      </c>
      <c r="B10" s="2" t="s">
        <v>359</v>
      </c>
      <c r="C10" s="1">
        <v>18</v>
      </c>
      <c r="D10" s="1">
        <v>89</v>
      </c>
      <c r="E10" s="26">
        <f t="shared" si="0"/>
        <v>0.94736842105263153</v>
      </c>
      <c r="F10" s="1">
        <v>89</v>
      </c>
    </row>
    <row r="11" spans="1:6" x14ac:dyDescent="0.25">
      <c r="A11" s="2" t="s">
        <v>174</v>
      </c>
      <c r="B11" s="2" t="s">
        <v>175</v>
      </c>
      <c r="C11" s="1">
        <v>9</v>
      </c>
      <c r="D11" s="1">
        <v>82</v>
      </c>
      <c r="E11" s="26">
        <f t="shared" si="0"/>
        <v>0.47368421052631576</v>
      </c>
      <c r="F11" s="1">
        <v>82</v>
      </c>
    </row>
    <row r="12" spans="1:6" x14ac:dyDescent="0.25">
      <c r="A12" s="2" t="s">
        <v>540</v>
      </c>
      <c r="B12" s="2" t="s">
        <v>407</v>
      </c>
      <c r="C12" s="1">
        <v>15</v>
      </c>
      <c r="D12" s="1">
        <v>80</v>
      </c>
      <c r="E12" s="26">
        <f t="shared" si="0"/>
        <v>0.78947368421052633</v>
      </c>
      <c r="F12" s="1">
        <v>80</v>
      </c>
    </row>
    <row r="13" spans="1:6" x14ac:dyDescent="0.25">
      <c r="A13" s="2" t="s">
        <v>424</v>
      </c>
      <c r="B13" s="2" t="s">
        <v>50</v>
      </c>
      <c r="C13" s="1">
        <v>12</v>
      </c>
      <c r="D13" s="1">
        <v>62</v>
      </c>
      <c r="E13" s="26">
        <f t="shared" si="0"/>
        <v>0.63157894736842102</v>
      </c>
      <c r="F13" s="1">
        <v>62</v>
      </c>
    </row>
    <row r="14" spans="1:6" x14ac:dyDescent="0.25">
      <c r="A14" s="2" t="s">
        <v>756</v>
      </c>
      <c r="B14" s="2" t="s">
        <v>605</v>
      </c>
      <c r="C14" s="1">
        <v>19</v>
      </c>
      <c r="D14" s="1">
        <v>60</v>
      </c>
      <c r="E14" s="26">
        <f t="shared" si="0"/>
        <v>1</v>
      </c>
      <c r="F14" s="1">
        <v>60</v>
      </c>
    </row>
    <row r="15" spans="1:6" x14ac:dyDescent="0.25">
      <c r="A15" s="2" t="s">
        <v>683</v>
      </c>
      <c r="B15" s="2" t="s">
        <v>484</v>
      </c>
      <c r="C15" s="1">
        <v>12</v>
      </c>
      <c r="D15" s="1">
        <v>53</v>
      </c>
      <c r="E15" s="26">
        <f t="shared" si="0"/>
        <v>0.63157894736842102</v>
      </c>
      <c r="F15" s="1">
        <v>53</v>
      </c>
    </row>
    <row r="16" spans="1:6" x14ac:dyDescent="0.25">
      <c r="A16" s="2" t="s">
        <v>456</v>
      </c>
      <c r="B16" s="2" t="s">
        <v>457</v>
      </c>
      <c r="C16" s="1">
        <v>50</v>
      </c>
      <c r="D16" s="1">
        <v>208</v>
      </c>
      <c r="E16" s="19">
        <f>D16</f>
        <v>208</v>
      </c>
      <c r="F16" s="1">
        <f>C16</f>
        <v>50</v>
      </c>
    </row>
    <row r="17" spans="1:6" x14ac:dyDescent="0.25">
      <c r="A17" s="2" t="s">
        <v>224</v>
      </c>
      <c r="B17" s="2" t="s">
        <v>225</v>
      </c>
      <c r="C17" s="1">
        <v>4</v>
      </c>
      <c r="D17" s="1">
        <v>47</v>
      </c>
      <c r="E17" s="26">
        <f>C17/19</f>
        <v>0.21052631578947367</v>
      </c>
      <c r="F17" s="1">
        <v>47</v>
      </c>
    </row>
    <row r="18" spans="1:6" x14ac:dyDescent="0.25">
      <c r="A18" s="2" t="s">
        <v>362</v>
      </c>
      <c r="B18" s="2" t="s">
        <v>363</v>
      </c>
      <c r="C18" s="1">
        <v>13</v>
      </c>
      <c r="D18" s="1">
        <v>40</v>
      </c>
      <c r="E18" s="26">
        <f>C18/19</f>
        <v>0.68421052631578949</v>
      </c>
      <c r="F18" s="1">
        <v>40</v>
      </c>
    </row>
    <row r="19" spans="1:6" x14ac:dyDescent="0.25">
      <c r="A19" s="2" t="s">
        <v>621</v>
      </c>
      <c r="B19" s="2" t="s">
        <v>620</v>
      </c>
      <c r="C19" s="1">
        <v>11</v>
      </c>
      <c r="D19" s="1">
        <v>38</v>
      </c>
      <c r="E19" s="26">
        <f>C19/19</f>
        <v>0.57894736842105265</v>
      </c>
      <c r="F19" s="1">
        <v>38</v>
      </c>
    </row>
    <row r="20" spans="1:6" x14ac:dyDescent="0.25">
      <c r="A20" s="2" t="s">
        <v>517</v>
      </c>
      <c r="B20" s="2" t="s">
        <v>518</v>
      </c>
      <c r="C20" s="1">
        <v>37</v>
      </c>
      <c r="D20" s="1">
        <v>210</v>
      </c>
      <c r="E20" s="19">
        <f>D20</f>
        <v>210</v>
      </c>
      <c r="F20" s="1">
        <f>C20</f>
        <v>37</v>
      </c>
    </row>
    <row r="21" spans="1:6" x14ac:dyDescent="0.25">
      <c r="A21" s="2" t="s">
        <v>562</v>
      </c>
      <c r="B21" s="2" t="s">
        <v>563</v>
      </c>
      <c r="C21" s="1">
        <v>35</v>
      </c>
      <c r="D21" s="1">
        <v>246</v>
      </c>
      <c r="E21" s="19">
        <f>D21</f>
        <v>246</v>
      </c>
      <c r="F21" s="1">
        <f>C21</f>
        <v>35</v>
      </c>
    </row>
    <row r="22" spans="1:6" x14ac:dyDescent="0.25">
      <c r="A22" s="2" t="s">
        <v>951</v>
      </c>
      <c r="B22" s="2" t="s">
        <v>952</v>
      </c>
      <c r="C22" s="1">
        <v>34</v>
      </c>
      <c r="D22" s="1">
        <v>285</v>
      </c>
      <c r="E22" s="19">
        <f>D22</f>
        <v>285</v>
      </c>
      <c r="F22" s="1">
        <f>C22</f>
        <v>34</v>
      </c>
    </row>
    <row r="23" spans="1:6" x14ac:dyDescent="0.25">
      <c r="A23" s="2" t="s">
        <v>461</v>
      </c>
      <c r="B23" s="2" t="s">
        <v>462</v>
      </c>
      <c r="C23" s="1">
        <v>4</v>
      </c>
      <c r="D23" s="1">
        <v>29</v>
      </c>
      <c r="E23" s="1">
        <v>2</v>
      </c>
      <c r="F23" s="1">
        <f>D23</f>
        <v>29</v>
      </c>
    </row>
    <row r="24" spans="1:6" x14ac:dyDescent="0.25">
      <c r="A24" s="2" t="s">
        <v>660</v>
      </c>
      <c r="B24" s="2" t="s">
        <v>661</v>
      </c>
      <c r="C24" s="1">
        <v>29</v>
      </c>
      <c r="D24" s="1">
        <v>183</v>
      </c>
      <c r="E24" s="19">
        <f>D24</f>
        <v>183</v>
      </c>
      <c r="F24" s="1">
        <f>C24</f>
        <v>29</v>
      </c>
    </row>
    <row r="25" spans="1:6" x14ac:dyDescent="0.25">
      <c r="A25" s="2" t="s">
        <v>466</v>
      </c>
      <c r="B25" s="2" t="s">
        <v>467</v>
      </c>
      <c r="C25" s="1">
        <v>5</v>
      </c>
      <c r="D25" s="1">
        <v>29</v>
      </c>
      <c r="E25" s="1">
        <v>2</v>
      </c>
      <c r="F25" s="1">
        <f>D25</f>
        <v>29</v>
      </c>
    </row>
    <row r="26" spans="1:6" x14ac:dyDescent="0.25">
      <c r="A26" s="2" t="s">
        <v>486</v>
      </c>
      <c r="B26" s="2" t="s">
        <v>487</v>
      </c>
      <c r="C26" s="1">
        <v>3</v>
      </c>
      <c r="D26" s="1">
        <v>29</v>
      </c>
      <c r="E26" s="1">
        <v>2</v>
      </c>
      <c r="F26" s="1">
        <f>D26</f>
        <v>29</v>
      </c>
    </row>
    <row r="27" spans="1:6" x14ac:dyDescent="0.25">
      <c r="A27" s="2" t="s">
        <v>807</v>
      </c>
      <c r="B27" s="2" t="s">
        <v>808</v>
      </c>
      <c r="C27" s="1">
        <v>8</v>
      </c>
      <c r="D27" s="1">
        <v>29</v>
      </c>
      <c r="E27" s="1">
        <v>2</v>
      </c>
      <c r="F27" s="1">
        <f>D27</f>
        <v>29</v>
      </c>
    </row>
    <row r="28" spans="1:6" x14ac:dyDescent="0.25">
      <c r="A28" s="2" t="s">
        <v>573</v>
      </c>
      <c r="B28" s="2" t="s">
        <v>574</v>
      </c>
      <c r="C28" s="1">
        <v>28</v>
      </c>
      <c r="D28" s="1">
        <v>258</v>
      </c>
      <c r="E28" s="19">
        <f>D28</f>
        <v>258</v>
      </c>
      <c r="F28" s="1">
        <f>C28</f>
        <v>28</v>
      </c>
    </row>
    <row r="29" spans="1:6" x14ac:dyDescent="0.25">
      <c r="A29" s="2" t="s">
        <v>835</v>
      </c>
      <c r="B29" s="2" t="s">
        <v>836</v>
      </c>
      <c r="C29" s="1">
        <v>28</v>
      </c>
      <c r="D29" s="1">
        <v>150</v>
      </c>
      <c r="E29" s="19">
        <f>D29</f>
        <v>150</v>
      </c>
      <c r="F29" s="1">
        <f>C29</f>
        <v>28</v>
      </c>
    </row>
    <row r="30" spans="1:6" x14ac:dyDescent="0.25">
      <c r="A30" s="2" t="s">
        <v>154</v>
      </c>
      <c r="B30" s="2" t="s">
        <v>155</v>
      </c>
      <c r="C30" s="1">
        <v>3</v>
      </c>
      <c r="D30" s="1">
        <v>28</v>
      </c>
      <c r="E30" s="1">
        <v>2</v>
      </c>
      <c r="F30" s="1">
        <f>D30</f>
        <v>28</v>
      </c>
    </row>
    <row r="31" spans="1:6" x14ac:dyDescent="0.25">
      <c r="A31" s="2" t="s">
        <v>199</v>
      </c>
      <c r="B31" s="2" t="s">
        <v>200</v>
      </c>
      <c r="C31" s="1">
        <v>1</v>
      </c>
      <c r="D31" s="1">
        <v>28</v>
      </c>
      <c r="E31" s="1">
        <v>2</v>
      </c>
      <c r="F31" s="1">
        <f>D31</f>
        <v>28</v>
      </c>
    </row>
    <row r="32" spans="1:6" x14ac:dyDescent="0.25">
      <c r="A32" s="2" t="s">
        <v>824</v>
      </c>
      <c r="B32" s="2" t="s">
        <v>825</v>
      </c>
      <c r="C32" s="1">
        <v>27</v>
      </c>
      <c r="D32" s="1">
        <v>265</v>
      </c>
      <c r="E32" s="19">
        <f>D32</f>
        <v>265</v>
      </c>
      <c r="F32" s="1">
        <f>C32</f>
        <v>27</v>
      </c>
    </row>
    <row r="33" spans="1:6" x14ac:dyDescent="0.25">
      <c r="A33" s="2" t="s">
        <v>214</v>
      </c>
      <c r="B33" s="2" t="s">
        <v>215</v>
      </c>
      <c r="C33" s="1">
        <v>7</v>
      </c>
      <c r="D33" s="1">
        <v>27</v>
      </c>
      <c r="E33" s="1">
        <v>2</v>
      </c>
      <c r="F33" s="1">
        <f>D33</f>
        <v>27</v>
      </c>
    </row>
    <row r="34" spans="1:6" x14ac:dyDescent="0.25">
      <c r="A34" s="2" t="s">
        <v>570</v>
      </c>
      <c r="B34" s="2" t="s">
        <v>571</v>
      </c>
      <c r="C34" s="1">
        <v>5</v>
      </c>
      <c r="D34" s="1">
        <v>27</v>
      </c>
      <c r="E34" s="1">
        <v>2</v>
      </c>
      <c r="F34" s="1">
        <f>D34</f>
        <v>27</v>
      </c>
    </row>
    <row r="35" spans="1:6" x14ac:dyDescent="0.25">
      <c r="A35" s="2" t="s">
        <v>801</v>
      </c>
      <c r="B35" s="2" t="s">
        <v>802</v>
      </c>
      <c r="C35" s="1">
        <v>6</v>
      </c>
      <c r="D35" s="1">
        <v>27</v>
      </c>
      <c r="E35" s="1">
        <v>2</v>
      </c>
      <c r="F35" s="1">
        <f>D35</f>
        <v>27</v>
      </c>
    </row>
    <row r="36" spans="1:6" x14ac:dyDescent="0.25">
      <c r="A36" s="2" t="s">
        <v>73</v>
      </c>
      <c r="B36" s="2" t="s">
        <v>74</v>
      </c>
      <c r="C36" s="1">
        <v>4</v>
      </c>
      <c r="D36" s="1">
        <v>26</v>
      </c>
      <c r="E36" s="26">
        <f>C36/19</f>
        <v>0.21052631578947367</v>
      </c>
      <c r="F36" s="1">
        <v>26</v>
      </c>
    </row>
    <row r="37" spans="1:6" x14ac:dyDescent="0.25">
      <c r="A37" s="2" t="s">
        <v>751</v>
      </c>
      <c r="B37" s="2" t="s">
        <v>752</v>
      </c>
      <c r="C37" s="1">
        <v>4</v>
      </c>
      <c r="D37" s="1">
        <v>26</v>
      </c>
      <c r="E37" s="1">
        <v>2</v>
      </c>
      <c r="F37" s="1">
        <f>D37</f>
        <v>26</v>
      </c>
    </row>
    <row r="38" spans="1:6" x14ac:dyDescent="0.25">
      <c r="A38" s="2" t="s">
        <v>782</v>
      </c>
      <c r="B38" s="2" t="s">
        <v>783</v>
      </c>
      <c r="C38" s="1">
        <v>26</v>
      </c>
      <c r="D38" s="1">
        <v>124</v>
      </c>
      <c r="E38" s="19">
        <f>D38</f>
        <v>124</v>
      </c>
      <c r="F38" s="1">
        <f>C38</f>
        <v>26</v>
      </c>
    </row>
    <row r="39" spans="1:6" x14ac:dyDescent="0.25">
      <c r="A39" s="2" t="s">
        <v>522</v>
      </c>
      <c r="B39" s="2" t="s">
        <v>523</v>
      </c>
      <c r="C39" s="1">
        <v>26</v>
      </c>
      <c r="D39" s="1">
        <v>213</v>
      </c>
      <c r="E39" s="19">
        <f>D39</f>
        <v>213</v>
      </c>
      <c r="F39" s="1">
        <f>C39</f>
        <v>26</v>
      </c>
    </row>
    <row r="40" spans="1:6" x14ac:dyDescent="0.25">
      <c r="A40" s="2" t="s">
        <v>594</v>
      </c>
      <c r="B40" s="2" t="s">
        <v>595</v>
      </c>
      <c r="C40" s="1">
        <v>5</v>
      </c>
      <c r="D40" s="1">
        <v>25</v>
      </c>
      <c r="E40" s="26">
        <f>C40/19</f>
        <v>0.26315789473684209</v>
      </c>
      <c r="F40" s="1">
        <v>25</v>
      </c>
    </row>
    <row r="41" spans="1:6" x14ac:dyDescent="0.25">
      <c r="A41" s="2" t="s">
        <v>80</v>
      </c>
      <c r="B41" s="2" t="s">
        <v>81</v>
      </c>
      <c r="C41" s="1">
        <v>25</v>
      </c>
      <c r="D41" s="1">
        <v>173</v>
      </c>
      <c r="E41" s="19">
        <f>D41</f>
        <v>173</v>
      </c>
      <c r="F41" s="1">
        <f>C41</f>
        <v>25</v>
      </c>
    </row>
    <row r="42" spans="1:6" x14ac:dyDescent="0.25">
      <c r="A42" s="2" t="s">
        <v>964</v>
      </c>
      <c r="B42" s="2" t="s">
        <v>606</v>
      </c>
      <c r="C42" s="1">
        <v>8</v>
      </c>
      <c r="D42" s="1">
        <v>24</v>
      </c>
      <c r="E42" s="26">
        <f>C42/19</f>
        <v>0.42105263157894735</v>
      </c>
      <c r="F42" s="1">
        <v>24</v>
      </c>
    </row>
    <row r="43" spans="1:6" x14ac:dyDescent="0.25">
      <c r="A43" s="2" t="s">
        <v>332</v>
      </c>
      <c r="B43" s="2" t="s">
        <v>333</v>
      </c>
      <c r="C43" s="1">
        <v>23</v>
      </c>
      <c r="D43" s="1">
        <v>167</v>
      </c>
      <c r="E43" s="19">
        <f>D43</f>
        <v>167</v>
      </c>
      <c r="F43" s="1">
        <f>C43</f>
        <v>23</v>
      </c>
    </row>
    <row r="44" spans="1:6" x14ac:dyDescent="0.25">
      <c r="A44" s="2" t="s">
        <v>854</v>
      </c>
      <c r="B44" s="2" t="s">
        <v>855</v>
      </c>
      <c r="C44" s="1">
        <v>22</v>
      </c>
      <c r="D44" s="1">
        <v>22</v>
      </c>
      <c r="E44" s="26">
        <f>C44/19</f>
        <v>1.1578947368421053</v>
      </c>
      <c r="F44" s="1">
        <v>22</v>
      </c>
    </row>
    <row r="45" spans="1:6" x14ac:dyDescent="0.25">
      <c r="A45" s="2" t="s">
        <v>869</v>
      </c>
      <c r="B45" s="2" t="s">
        <v>870</v>
      </c>
      <c r="C45" s="1">
        <v>21</v>
      </c>
      <c r="D45" s="1">
        <v>143</v>
      </c>
      <c r="E45" s="19">
        <f t="shared" ref="E45:E54" si="1">D45</f>
        <v>143</v>
      </c>
      <c r="F45" s="1">
        <f t="shared" ref="F45:F54" si="2">C45</f>
        <v>21</v>
      </c>
    </row>
    <row r="46" spans="1:6" x14ac:dyDescent="0.25">
      <c r="A46" s="2" t="s">
        <v>874</v>
      </c>
      <c r="B46" s="2" t="s">
        <v>875</v>
      </c>
      <c r="C46" s="1">
        <v>21</v>
      </c>
      <c r="D46" s="1">
        <v>132</v>
      </c>
      <c r="E46" s="19">
        <f t="shared" si="1"/>
        <v>132</v>
      </c>
      <c r="F46" s="1">
        <f t="shared" si="2"/>
        <v>21</v>
      </c>
    </row>
    <row r="47" spans="1:6" x14ac:dyDescent="0.25">
      <c r="A47" s="2" t="s">
        <v>718</v>
      </c>
      <c r="B47" s="2" t="s">
        <v>719</v>
      </c>
      <c r="C47" s="1">
        <v>20</v>
      </c>
      <c r="D47" s="1">
        <v>201</v>
      </c>
      <c r="E47" s="19">
        <f t="shared" si="1"/>
        <v>201</v>
      </c>
      <c r="F47" s="1">
        <f t="shared" si="2"/>
        <v>20</v>
      </c>
    </row>
    <row r="48" spans="1:6" x14ac:dyDescent="0.25">
      <c r="A48" s="2" t="s">
        <v>292</v>
      </c>
      <c r="B48" s="2" t="s">
        <v>293</v>
      </c>
      <c r="C48" s="1">
        <v>20</v>
      </c>
      <c r="D48" s="1">
        <v>80</v>
      </c>
      <c r="E48" s="19">
        <f t="shared" si="1"/>
        <v>80</v>
      </c>
      <c r="F48" s="1">
        <f t="shared" si="2"/>
        <v>20</v>
      </c>
    </row>
    <row r="49" spans="1:6" x14ac:dyDescent="0.25">
      <c r="A49" s="2" t="s">
        <v>339</v>
      </c>
      <c r="B49" s="2" t="s">
        <v>340</v>
      </c>
      <c r="C49" s="1">
        <v>19</v>
      </c>
      <c r="D49" s="1">
        <v>59</v>
      </c>
      <c r="E49" s="19">
        <f t="shared" si="1"/>
        <v>59</v>
      </c>
      <c r="F49" s="1">
        <f t="shared" si="2"/>
        <v>19</v>
      </c>
    </row>
    <row r="50" spans="1:6" x14ac:dyDescent="0.25">
      <c r="A50" s="2" t="s">
        <v>653</v>
      </c>
      <c r="B50" s="2" t="s">
        <v>654</v>
      </c>
      <c r="C50" s="1">
        <v>19</v>
      </c>
      <c r="D50" s="1">
        <v>46</v>
      </c>
      <c r="E50" s="19">
        <f t="shared" si="1"/>
        <v>46</v>
      </c>
      <c r="F50" s="1">
        <f t="shared" si="2"/>
        <v>19</v>
      </c>
    </row>
    <row r="51" spans="1:6" x14ac:dyDescent="0.25">
      <c r="A51" s="2" t="s">
        <v>439</v>
      </c>
      <c r="B51" s="2" t="s">
        <v>440</v>
      </c>
      <c r="C51" s="1">
        <v>18</v>
      </c>
      <c r="D51" s="1">
        <v>164</v>
      </c>
      <c r="E51" s="19">
        <f t="shared" si="1"/>
        <v>164</v>
      </c>
      <c r="F51" s="1">
        <f t="shared" si="2"/>
        <v>18</v>
      </c>
    </row>
    <row r="52" spans="1:6" x14ac:dyDescent="0.25">
      <c r="A52" s="2" t="s">
        <v>90</v>
      </c>
      <c r="B52" s="2" t="s">
        <v>91</v>
      </c>
      <c r="C52" s="1">
        <v>18</v>
      </c>
      <c r="D52" s="1">
        <v>62</v>
      </c>
      <c r="E52" s="19">
        <f t="shared" si="1"/>
        <v>62</v>
      </c>
      <c r="F52" s="1">
        <f t="shared" si="2"/>
        <v>18</v>
      </c>
    </row>
    <row r="53" spans="1:6" x14ac:dyDescent="0.25">
      <c r="A53" s="2" t="s">
        <v>144</v>
      </c>
      <c r="B53" s="2" t="s">
        <v>145</v>
      </c>
      <c r="C53" s="1">
        <v>18</v>
      </c>
      <c r="D53" s="1">
        <v>41</v>
      </c>
      <c r="E53" s="19">
        <f t="shared" si="1"/>
        <v>41</v>
      </c>
      <c r="F53" s="1">
        <f t="shared" si="2"/>
        <v>18</v>
      </c>
    </row>
    <row r="54" spans="1:6" x14ac:dyDescent="0.25">
      <c r="A54" s="2" t="s">
        <v>218</v>
      </c>
      <c r="B54" s="2" t="s">
        <v>219</v>
      </c>
      <c r="C54" s="1">
        <v>17</v>
      </c>
      <c r="D54" s="1">
        <v>67</v>
      </c>
      <c r="E54" s="19">
        <f t="shared" si="1"/>
        <v>67</v>
      </c>
      <c r="F54" s="1">
        <f t="shared" si="2"/>
        <v>17</v>
      </c>
    </row>
    <row r="55" spans="1:6" x14ac:dyDescent="0.25">
      <c r="A55" s="2" t="s">
        <v>378</v>
      </c>
      <c r="B55" s="2" t="s">
        <v>192</v>
      </c>
      <c r="C55" s="1">
        <v>4</v>
      </c>
      <c r="D55" s="1">
        <v>16</v>
      </c>
      <c r="E55" s="26">
        <f>C55/19</f>
        <v>0.21052631578947367</v>
      </c>
      <c r="F55" s="1">
        <v>16</v>
      </c>
    </row>
    <row r="56" spans="1:6" x14ac:dyDescent="0.25">
      <c r="A56" s="2" t="s">
        <v>527</v>
      </c>
      <c r="B56" s="2" t="s">
        <v>528</v>
      </c>
      <c r="C56" s="1">
        <v>16</v>
      </c>
      <c r="D56" s="1">
        <v>116</v>
      </c>
      <c r="E56" s="19">
        <f>D56</f>
        <v>116</v>
      </c>
      <c r="F56" s="1">
        <f>C56</f>
        <v>16</v>
      </c>
    </row>
    <row r="57" spans="1:6" x14ac:dyDescent="0.25">
      <c r="A57" s="2" t="s">
        <v>923</v>
      </c>
      <c r="B57" s="2" t="s">
        <v>924</v>
      </c>
      <c r="C57" s="1">
        <v>16</v>
      </c>
      <c r="D57" s="1">
        <v>140</v>
      </c>
      <c r="E57" s="19">
        <f>D57</f>
        <v>140</v>
      </c>
      <c r="F57" s="1">
        <f>C57</f>
        <v>16</v>
      </c>
    </row>
    <row r="58" spans="1:6" x14ac:dyDescent="0.25">
      <c r="A58" s="2" t="s">
        <v>550</v>
      </c>
      <c r="B58" s="2" t="s">
        <v>551</v>
      </c>
      <c r="C58" s="1">
        <v>3</v>
      </c>
      <c r="D58" s="1">
        <v>16</v>
      </c>
      <c r="E58" s="26">
        <f>C58/19</f>
        <v>0.15789473684210525</v>
      </c>
      <c r="F58" s="1">
        <v>16</v>
      </c>
    </row>
    <row r="59" spans="1:6" x14ac:dyDescent="0.25">
      <c r="A59" s="2" t="s">
        <v>506</v>
      </c>
      <c r="B59" s="2" t="s">
        <v>507</v>
      </c>
      <c r="C59" s="1">
        <v>16</v>
      </c>
      <c r="D59" s="1">
        <v>95</v>
      </c>
      <c r="E59" s="19">
        <f>D59</f>
        <v>95</v>
      </c>
      <c r="F59" s="1">
        <f>C59</f>
        <v>16</v>
      </c>
    </row>
    <row r="60" spans="1:6" x14ac:dyDescent="0.25">
      <c r="A60" s="2" t="s">
        <v>929</v>
      </c>
      <c r="B60" s="2" t="s">
        <v>732</v>
      </c>
      <c r="C60" s="1">
        <v>3</v>
      </c>
      <c r="D60" s="1">
        <v>16</v>
      </c>
      <c r="E60" s="26">
        <f>C60/19</f>
        <v>0.15789473684210525</v>
      </c>
      <c r="F60" s="1">
        <v>16</v>
      </c>
    </row>
    <row r="61" spans="1:6" x14ac:dyDescent="0.25">
      <c r="A61" s="2" t="s">
        <v>255</v>
      </c>
      <c r="B61" s="2" t="s">
        <v>256</v>
      </c>
      <c r="C61" s="1">
        <v>15</v>
      </c>
      <c r="D61" s="1">
        <v>151</v>
      </c>
      <c r="E61" s="19">
        <f>D61</f>
        <v>151</v>
      </c>
      <c r="F61" s="1">
        <f>C61</f>
        <v>15</v>
      </c>
    </row>
    <row r="62" spans="1:6" x14ac:dyDescent="0.25">
      <c r="A62" s="2" t="s">
        <v>384</v>
      </c>
      <c r="B62" s="2" t="s">
        <v>385</v>
      </c>
      <c r="C62" s="1">
        <v>15</v>
      </c>
      <c r="D62" s="1">
        <v>88</v>
      </c>
      <c r="E62" s="19">
        <f>D62</f>
        <v>88</v>
      </c>
      <c r="F62" s="1">
        <f>C62</f>
        <v>15</v>
      </c>
    </row>
    <row r="63" spans="1:6" x14ac:dyDescent="0.25">
      <c r="A63" s="2" t="s">
        <v>177</v>
      </c>
      <c r="B63" s="2" t="s">
        <v>178</v>
      </c>
      <c r="C63" s="1">
        <v>3</v>
      </c>
      <c r="D63" s="1">
        <v>15</v>
      </c>
      <c r="E63" s="26">
        <f>C63/19</f>
        <v>0.15789473684210525</v>
      </c>
      <c r="F63" s="1">
        <v>15</v>
      </c>
    </row>
    <row r="64" spans="1:6" x14ac:dyDescent="0.25">
      <c r="A64" s="2" t="s">
        <v>495</v>
      </c>
      <c r="B64" s="2" t="s">
        <v>496</v>
      </c>
      <c r="C64" s="1">
        <v>14</v>
      </c>
      <c r="D64" s="1">
        <v>127</v>
      </c>
      <c r="E64" s="19">
        <f>D64</f>
        <v>127</v>
      </c>
      <c r="F64" s="1">
        <f>C64</f>
        <v>14</v>
      </c>
    </row>
    <row r="65" spans="1:6" x14ac:dyDescent="0.25">
      <c r="A65" s="2" t="s">
        <v>791</v>
      </c>
      <c r="B65" s="2" t="s">
        <v>792</v>
      </c>
      <c r="C65" s="1">
        <v>14</v>
      </c>
      <c r="D65" s="1">
        <v>89</v>
      </c>
      <c r="E65" s="19">
        <f>D65</f>
        <v>89</v>
      </c>
      <c r="F65" s="1">
        <f>C65</f>
        <v>14</v>
      </c>
    </row>
    <row r="66" spans="1:6" x14ac:dyDescent="0.25">
      <c r="A66" s="2" t="s">
        <v>228</v>
      </c>
      <c r="B66" s="2" t="s">
        <v>229</v>
      </c>
      <c r="C66" s="1">
        <v>14</v>
      </c>
      <c r="D66" s="1">
        <v>89</v>
      </c>
      <c r="E66" s="19">
        <f>D66</f>
        <v>89</v>
      </c>
      <c r="F66" s="1">
        <f>C66</f>
        <v>14</v>
      </c>
    </row>
    <row r="67" spans="1:6" x14ac:dyDescent="0.25">
      <c r="A67" s="2" t="s">
        <v>222</v>
      </c>
      <c r="B67" s="2" t="s">
        <v>223</v>
      </c>
      <c r="C67" s="1">
        <v>2</v>
      </c>
      <c r="D67" s="1">
        <v>14</v>
      </c>
      <c r="E67" s="26">
        <f>C67/19</f>
        <v>0.10526315789473684</v>
      </c>
      <c r="F67" s="1">
        <v>14</v>
      </c>
    </row>
    <row r="68" spans="1:6" x14ac:dyDescent="0.25">
      <c r="A68" s="2" t="s">
        <v>667</v>
      </c>
      <c r="B68" s="2" t="s">
        <v>668</v>
      </c>
      <c r="C68" s="1">
        <v>13</v>
      </c>
      <c r="D68" s="1">
        <v>50</v>
      </c>
      <c r="E68" s="19">
        <f t="shared" ref="E68:E91" si="3">D68</f>
        <v>50</v>
      </c>
      <c r="F68" s="1">
        <f t="shared" ref="F68:F91" si="4">C68</f>
        <v>13</v>
      </c>
    </row>
    <row r="69" spans="1:6" x14ac:dyDescent="0.25">
      <c r="A69" s="2" t="s">
        <v>474</v>
      </c>
      <c r="B69" s="2" t="s">
        <v>475</v>
      </c>
      <c r="C69" s="1">
        <v>13</v>
      </c>
      <c r="D69" s="1">
        <v>38</v>
      </c>
      <c r="E69" s="19">
        <f t="shared" si="3"/>
        <v>38</v>
      </c>
      <c r="F69" s="1">
        <f t="shared" si="4"/>
        <v>13</v>
      </c>
    </row>
    <row r="70" spans="1:6" x14ac:dyDescent="0.25">
      <c r="A70" s="2" t="s">
        <v>512</v>
      </c>
      <c r="B70" s="2" t="s">
        <v>513</v>
      </c>
      <c r="C70" s="1">
        <v>13</v>
      </c>
      <c r="D70" s="1">
        <v>67</v>
      </c>
      <c r="E70" s="19">
        <f t="shared" si="3"/>
        <v>67</v>
      </c>
      <c r="F70" s="1">
        <f t="shared" si="4"/>
        <v>13</v>
      </c>
    </row>
    <row r="71" spans="1:6" x14ac:dyDescent="0.25">
      <c r="A71" s="2" t="s">
        <v>885</v>
      </c>
      <c r="B71" s="2" t="s">
        <v>886</v>
      </c>
      <c r="C71" s="1">
        <v>12</v>
      </c>
      <c r="D71" s="1">
        <v>161</v>
      </c>
      <c r="E71" s="19">
        <f t="shared" si="3"/>
        <v>161</v>
      </c>
      <c r="F71" s="1">
        <f t="shared" si="4"/>
        <v>12</v>
      </c>
    </row>
    <row r="72" spans="1:6" x14ac:dyDescent="0.25">
      <c r="A72" s="2" t="s">
        <v>720</v>
      </c>
      <c r="B72" s="2" t="s">
        <v>721</v>
      </c>
      <c r="C72" s="1">
        <v>12</v>
      </c>
      <c r="D72" s="1">
        <v>78</v>
      </c>
      <c r="E72" s="19">
        <f t="shared" si="3"/>
        <v>78</v>
      </c>
      <c r="F72" s="1">
        <f t="shared" si="4"/>
        <v>12</v>
      </c>
    </row>
    <row r="73" spans="1:6" x14ac:dyDescent="0.25">
      <c r="A73" s="2" t="s">
        <v>658</v>
      </c>
      <c r="B73" s="2" t="s">
        <v>659</v>
      </c>
      <c r="C73" s="1">
        <v>12</v>
      </c>
      <c r="D73" s="1">
        <v>101</v>
      </c>
      <c r="E73" s="19">
        <f t="shared" si="3"/>
        <v>101</v>
      </c>
      <c r="F73" s="1">
        <f t="shared" si="4"/>
        <v>12</v>
      </c>
    </row>
    <row r="74" spans="1:6" x14ac:dyDescent="0.25">
      <c r="A74" s="2" t="s">
        <v>534</v>
      </c>
      <c r="B74" s="2" t="s">
        <v>535</v>
      </c>
      <c r="C74" s="1">
        <v>12</v>
      </c>
      <c r="D74" s="1">
        <v>43</v>
      </c>
      <c r="E74" s="19">
        <f t="shared" si="3"/>
        <v>43</v>
      </c>
      <c r="F74" s="1">
        <f t="shared" si="4"/>
        <v>12</v>
      </c>
    </row>
    <row r="75" spans="1:6" x14ac:dyDescent="0.25">
      <c r="A75" s="2" t="s">
        <v>630</v>
      </c>
      <c r="B75" s="2" t="s">
        <v>631</v>
      </c>
      <c r="C75" s="1">
        <v>12</v>
      </c>
      <c r="D75" s="1">
        <v>68</v>
      </c>
      <c r="E75" s="19">
        <f t="shared" si="3"/>
        <v>68</v>
      </c>
      <c r="F75" s="1">
        <f t="shared" si="4"/>
        <v>12</v>
      </c>
    </row>
    <row r="76" spans="1:6" x14ac:dyDescent="0.25">
      <c r="A76" s="2" t="s">
        <v>9</v>
      </c>
      <c r="B76" s="2" t="s">
        <v>10</v>
      </c>
      <c r="C76" s="1">
        <v>12</v>
      </c>
      <c r="D76" s="1">
        <v>73</v>
      </c>
      <c r="E76" s="19">
        <f t="shared" si="3"/>
        <v>73</v>
      </c>
      <c r="F76" s="1">
        <f t="shared" si="4"/>
        <v>12</v>
      </c>
    </row>
    <row r="77" spans="1:6" x14ac:dyDescent="0.25">
      <c r="A77" s="2" t="s">
        <v>419</v>
      </c>
      <c r="B77" s="2" t="s">
        <v>420</v>
      </c>
      <c r="C77" s="1">
        <v>12</v>
      </c>
      <c r="D77" s="1">
        <v>78</v>
      </c>
      <c r="E77" s="19">
        <f t="shared" si="3"/>
        <v>78</v>
      </c>
      <c r="F77" s="1">
        <f t="shared" si="4"/>
        <v>12</v>
      </c>
    </row>
    <row r="78" spans="1:6" x14ac:dyDescent="0.25">
      <c r="A78" s="2" t="s">
        <v>399</v>
      </c>
      <c r="B78" s="2" t="s">
        <v>400</v>
      </c>
      <c r="C78" s="1">
        <v>12</v>
      </c>
      <c r="D78" s="1">
        <v>89</v>
      </c>
      <c r="E78" s="19">
        <f t="shared" si="3"/>
        <v>89</v>
      </c>
      <c r="F78" s="1">
        <f t="shared" si="4"/>
        <v>12</v>
      </c>
    </row>
    <row r="79" spans="1:6" x14ac:dyDescent="0.25">
      <c r="A79" s="2" t="s">
        <v>848</v>
      </c>
      <c r="B79" s="2" t="s">
        <v>849</v>
      </c>
      <c r="C79" s="1">
        <v>12</v>
      </c>
      <c r="D79" s="1">
        <v>87</v>
      </c>
      <c r="E79" s="19">
        <f t="shared" si="3"/>
        <v>87</v>
      </c>
      <c r="F79" s="1">
        <f t="shared" si="4"/>
        <v>12</v>
      </c>
    </row>
    <row r="80" spans="1:6" x14ac:dyDescent="0.25">
      <c r="A80" s="2" t="s">
        <v>11</v>
      </c>
      <c r="B80" s="2" t="s">
        <v>12</v>
      </c>
      <c r="C80" s="1">
        <v>12</v>
      </c>
      <c r="D80" s="1">
        <v>17</v>
      </c>
      <c r="E80" s="19">
        <f t="shared" si="3"/>
        <v>17</v>
      </c>
      <c r="F80" s="1">
        <f t="shared" si="4"/>
        <v>12</v>
      </c>
    </row>
    <row r="81" spans="1:6" x14ac:dyDescent="0.25">
      <c r="A81" s="2" t="s">
        <v>910</v>
      </c>
      <c r="B81" s="2" t="s">
        <v>911</v>
      </c>
      <c r="C81" s="1">
        <v>12</v>
      </c>
      <c r="D81" s="1">
        <v>31</v>
      </c>
      <c r="E81" s="19">
        <f t="shared" si="3"/>
        <v>31</v>
      </c>
      <c r="F81" s="1">
        <f t="shared" si="4"/>
        <v>12</v>
      </c>
    </row>
    <row r="82" spans="1:6" x14ac:dyDescent="0.25">
      <c r="A82" s="2" t="s">
        <v>220</v>
      </c>
      <c r="B82" s="2" t="s">
        <v>221</v>
      </c>
      <c r="C82" s="1">
        <v>11</v>
      </c>
      <c r="D82" s="1">
        <v>72</v>
      </c>
      <c r="E82" s="19">
        <f t="shared" si="3"/>
        <v>72</v>
      </c>
      <c r="F82" s="1">
        <f t="shared" si="4"/>
        <v>11</v>
      </c>
    </row>
    <row r="83" spans="1:6" x14ac:dyDescent="0.25">
      <c r="A83" s="2" t="s">
        <v>676</v>
      </c>
      <c r="B83" s="2" t="s">
        <v>677</v>
      </c>
      <c r="C83" s="1">
        <v>11</v>
      </c>
      <c r="D83" s="1">
        <v>50</v>
      </c>
      <c r="E83" s="19">
        <f t="shared" si="3"/>
        <v>50</v>
      </c>
      <c r="F83" s="1">
        <f t="shared" si="4"/>
        <v>11</v>
      </c>
    </row>
    <row r="84" spans="1:6" x14ac:dyDescent="0.25">
      <c r="A84" s="2" t="s">
        <v>93</v>
      </c>
      <c r="B84" s="2" t="s">
        <v>94</v>
      </c>
      <c r="C84" s="1">
        <v>11</v>
      </c>
      <c r="D84" s="1">
        <v>36</v>
      </c>
      <c r="E84" s="19">
        <f t="shared" si="3"/>
        <v>36</v>
      </c>
      <c r="F84" s="1">
        <f t="shared" si="4"/>
        <v>11</v>
      </c>
    </row>
    <row r="85" spans="1:6" x14ac:dyDescent="0.25">
      <c r="A85" s="2" t="s">
        <v>310</v>
      </c>
      <c r="B85" s="2" t="s">
        <v>311</v>
      </c>
      <c r="C85" s="1">
        <v>10</v>
      </c>
      <c r="D85" s="1">
        <v>165</v>
      </c>
      <c r="E85" s="19">
        <f t="shared" si="3"/>
        <v>165</v>
      </c>
      <c r="F85" s="1">
        <f t="shared" si="4"/>
        <v>10</v>
      </c>
    </row>
    <row r="86" spans="1:6" x14ac:dyDescent="0.25">
      <c r="A86" s="2" t="s">
        <v>589</v>
      </c>
      <c r="B86" s="2" t="s">
        <v>590</v>
      </c>
      <c r="C86" s="1">
        <v>10</v>
      </c>
      <c r="D86" s="1">
        <v>44</v>
      </c>
      <c r="E86" s="19">
        <f t="shared" si="3"/>
        <v>44</v>
      </c>
      <c r="F86" s="1">
        <f t="shared" si="4"/>
        <v>10</v>
      </c>
    </row>
    <row r="87" spans="1:6" x14ac:dyDescent="0.25">
      <c r="A87" s="2" t="s">
        <v>334</v>
      </c>
      <c r="B87" s="2" t="s">
        <v>335</v>
      </c>
      <c r="C87" s="1">
        <v>10</v>
      </c>
      <c r="D87" s="1">
        <v>76</v>
      </c>
      <c r="E87" s="19">
        <f t="shared" si="3"/>
        <v>76</v>
      </c>
      <c r="F87" s="1">
        <f t="shared" si="4"/>
        <v>10</v>
      </c>
    </row>
    <row r="88" spans="1:6" x14ac:dyDescent="0.25">
      <c r="A88" s="2" t="s">
        <v>468</v>
      </c>
      <c r="B88" s="2" t="s">
        <v>469</v>
      </c>
      <c r="C88" s="1">
        <v>10</v>
      </c>
      <c r="D88" s="1">
        <v>92</v>
      </c>
      <c r="E88" s="19">
        <f t="shared" si="3"/>
        <v>92</v>
      </c>
      <c r="F88" s="1">
        <f t="shared" si="4"/>
        <v>10</v>
      </c>
    </row>
    <row r="89" spans="1:6" x14ac:dyDescent="0.25">
      <c r="A89" s="2" t="s">
        <v>600</v>
      </c>
      <c r="B89" s="2" t="s">
        <v>601</v>
      </c>
      <c r="C89" s="1">
        <v>10</v>
      </c>
      <c r="D89" s="1">
        <v>31</v>
      </c>
      <c r="E89" s="19">
        <f t="shared" si="3"/>
        <v>31</v>
      </c>
      <c r="F89" s="1">
        <f t="shared" si="4"/>
        <v>10</v>
      </c>
    </row>
    <row r="90" spans="1:6" x14ac:dyDescent="0.25">
      <c r="A90" s="2" t="s">
        <v>778</v>
      </c>
      <c r="B90" s="2" t="s">
        <v>779</v>
      </c>
      <c r="C90" s="1">
        <v>10</v>
      </c>
      <c r="D90" s="1">
        <v>47</v>
      </c>
      <c r="E90" s="19">
        <f t="shared" si="3"/>
        <v>47</v>
      </c>
      <c r="F90" s="1">
        <f t="shared" si="4"/>
        <v>10</v>
      </c>
    </row>
    <row r="91" spans="1:6" x14ac:dyDescent="0.25">
      <c r="A91" s="2" t="s">
        <v>458</v>
      </c>
      <c r="B91" s="2" t="s">
        <v>459</v>
      </c>
      <c r="C91" s="1">
        <v>10</v>
      </c>
      <c r="D91" s="1">
        <v>42</v>
      </c>
      <c r="E91" s="19">
        <f t="shared" si="3"/>
        <v>42</v>
      </c>
      <c r="F91" s="1">
        <f t="shared" si="4"/>
        <v>10</v>
      </c>
    </row>
    <row r="92" spans="1:6" x14ac:dyDescent="0.25">
      <c r="A92" s="2" t="s">
        <v>2841</v>
      </c>
      <c r="B92" s="2" t="s">
        <v>897</v>
      </c>
      <c r="C92" s="1">
        <v>2</v>
      </c>
      <c r="D92" s="1">
        <v>10</v>
      </c>
      <c r="E92" s="26">
        <f>C92/19</f>
        <v>0.10526315789473684</v>
      </c>
      <c r="F92" s="1">
        <v>10</v>
      </c>
    </row>
    <row r="93" spans="1:6" x14ac:dyDescent="0.25">
      <c r="A93" s="2" t="s">
        <v>772</v>
      </c>
      <c r="B93" s="2" t="s">
        <v>773</v>
      </c>
      <c r="C93" s="1">
        <v>9</v>
      </c>
      <c r="D93" s="1">
        <v>96</v>
      </c>
      <c r="E93" s="19">
        <f t="shared" ref="E93:E117" si="5">D93</f>
        <v>96</v>
      </c>
      <c r="F93" s="1">
        <f t="shared" ref="F93:F117" si="6">C93</f>
        <v>9</v>
      </c>
    </row>
    <row r="94" spans="1:6" x14ac:dyDescent="0.25">
      <c r="A94" s="2" t="s">
        <v>488</v>
      </c>
      <c r="B94" s="2" t="s">
        <v>489</v>
      </c>
      <c r="C94" s="1">
        <v>9</v>
      </c>
      <c r="D94" s="1">
        <v>62</v>
      </c>
      <c r="E94" s="19">
        <f t="shared" si="5"/>
        <v>62</v>
      </c>
      <c r="F94" s="1">
        <f t="shared" si="6"/>
        <v>9</v>
      </c>
    </row>
    <row r="95" spans="1:6" x14ac:dyDescent="0.25">
      <c r="A95" s="2" t="s">
        <v>324</v>
      </c>
      <c r="B95" s="2" t="s">
        <v>325</v>
      </c>
      <c r="C95" s="1">
        <v>9</v>
      </c>
      <c r="D95" s="1">
        <v>21</v>
      </c>
      <c r="E95" s="19">
        <f t="shared" si="5"/>
        <v>21</v>
      </c>
      <c r="F95" s="1">
        <f t="shared" si="6"/>
        <v>9</v>
      </c>
    </row>
    <row r="96" spans="1:6" x14ac:dyDescent="0.25">
      <c r="A96" s="2" t="s">
        <v>615</v>
      </c>
      <c r="B96" s="2" t="s">
        <v>616</v>
      </c>
      <c r="C96" s="1">
        <v>9</v>
      </c>
      <c r="D96" s="1">
        <v>73</v>
      </c>
      <c r="E96" s="19">
        <f t="shared" si="5"/>
        <v>73</v>
      </c>
      <c r="F96" s="1">
        <f t="shared" si="6"/>
        <v>9</v>
      </c>
    </row>
    <row r="97" spans="1:6" x14ac:dyDescent="0.25">
      <c r="A97" s="2" t="s">
        <v>724</v>
      </c>
      <c r="B97" s="2" t="s">
        <v>725</v>
      </c>
      <c r="C97" s="1">
        <v>9</v>
      </c>
      <c r="D97" s="1">
        <v>49</v>
      </c>
      <c r="E97" s="19">
        <f t="shared" si="5"/>
        <v>49</v>
      </c>
      <c r="F97" s="1">
        <f t="shared" si="6"/>
        <v>9</v>
      </c>
    </row>
    <row r="98" spans="1:6" x14ac:dyDescent="0.25">
      <c r="A98" s="2" t="s">
        <v>816</v>
      </c>
      <c r="B98" s="2" t="s">
        <v>817</v>
      </c>
      <c r="C98" s="1">
        <v>9</v>
      </c>
      <c r="D98" s="1">
        <v>60</v>
      </c>
      <c r="E98" s="19">
        <f t="shared" si="5"/>
        <v>60</v>
      </c>
      <c r="F98" s="1">
        <f t="shared" si="6"/>
        <v>9</v>
      </c>
    </row>
    <row r="99" spans="1:6" x14ac:dyDescent="0.25">
      <c r="A99" s="2" t="s">
        <v>109</v>
      </c>
      <c r="B99" s="2" t="s">
        <v>110</v>
      </c>
      <c r="C99" s="1">
        <v>9</v>
      </c>
      <c r="D99" s="1">
        <v>31</v>
      </c>
      <c r="E99" s="19">
        <f t="shared" si="5"/>
        <v>31</v>
      </c>
      <c r="F99" s="1">
        <f t="shared" si="6"/>
        <v>9</v>
      </c>
    </row>
    <row r="100" spans="1:6" x14ac:dyDescent="0.25">
      <c r="A100" s="2" t="s">
        <v>240</v>
      </c>
      <c r="B100" s="2" t="s">
        <v>241</v>
      </c>
      <c r="C100" s="1">
        <v>9</v>
      </c>
      <c r="D100" s="1">
        <v>63</v>
      </c>
      <c r="E100" s="19">
        <f t="shared" si="5"/>
        <v>63</v>
      </c>
      <c r="F100" s="1">
        <f t="shared" si="6"/>
        <v>9</v>
      </c>
    </row>
    <row r="101" spans="1:6" x14ac:dyDescent="0.25">
      <c r="A101" s="2" t="s">
        <v>502</v>
      </c>
      <c r="B101" s="2" t="s">
        <v>503</v>
      </c>
      <c r="C101" s="1">
        <v>9</v>
      </c>
      <c r="D101" s="1">
        <v>45</v>
      </c>
      <c r="E101" s="19">
        <f t="shared" si="5"/>
        <v>45</v>
      </c>
      <c r="F101" s="1">
        <f t="shared" si="6"/>
        <v>9</v>
      </c>
    </row>
    <row r="102" spans="1:6" x14ac:dyDescent="0.25">
      <c r="A102" s="2" t="s">
        <v>151</v>
      </c>
      <c r="B102" s="2" t="s">
        <v>152</v>
      </c>
      <c r="C102" s="1">
        <v>9</v>
      </c>
      <c r="D102" s="1">
        <v>38</v>
      </c>
      <c r="E102" s="19">
        <f t="shared" si="5"/>
        <v>38</v>
      </c>
      <c r="F102" s="1">
        <f t="shared" si="6"/>
        <v>9</v>
      </c>
    </row>
    <row r="103" spans="1:6" x14ac:dyDescent="0.25">
      <c r="A103" s="2" t="s">
        <v>372</v>
      </c>
      <c r="B103" s="2" t="s">
        <v>373</v>
      </c>
      <c r="C103" s="1">
        <v>9</v>
      </c>
      <c r="D103" s="1">
        <v>67</v>
      </c>
      <c r="E103" s="19">
        <f t="shared" si="5"/>
        <v>67</v>
      </c>
      <c r="F103" s="1">
        <f t="shared" si="6"/>
        <v>9</v>
      </c>
    </row>
    <row r="104" spans="1:6" x14ac:dyDescent="0.25">
      <c r="A104" s="2" t="s">
        <v>733</v>
      </c>
      <c r="B104" s="2" t="s">
        <v>734</v>
      </c>
      <c r="C104" s="1">
        <v>9</v>
      </c>
      <c r="D104" s="1">
        <v>32</v>
      </c>
      <c r="E104" s="19">
        <f t="shared" si="5"/>
        <v>32</v>
      </c>
      <c r="F104" s="1">
        <f t="shared" si="6"/>
        <v>9</v>
      </c>
    </row>
    <row r="105" spans="1:6" x14ac:dyDescent="0.25">
      <c r="A105" s="2" t="s">
        <v>863</v>
      </c>
      <c r="B105" s="2" t="s">
        <v>864</v>
      </c>
      <c r="C105" s="1">
        <v>9</v>
      </c>
      <c r="D105" s="1">
        <v>54</v>
      </c>
      <c r="E105" s="19">
        <f t="shared" si="5"/>
        <v>54</v>
      </c>
      <c r="F105" s="1">
        <f t="shared" si="6"/>
        <v>9</v>
      </c>
    </row>
    <row r="106" spans="1:6" x14ac:dyDescent="0.25">
      <c r="A106" s="2" t="s">
        <v>366</v>
      </c>
      <c r="B106" s="2" t="s">
        <v>367</v>
      </c>
      <c r="C106" s="1">
        <v>9</v>
      </c>
      <c r="D106" s="1">
        <v>96</v>
      </c>
      <c r="E106" s="19">
        <f t="shared" si="5"/>
        <v>96</v>
      </c>
      <c r="F106" s="1">
        <f t="shared" si="6"/>
        <v>9</v>
      </c>
    </row>
    <row r="107" spans="1:6" x14ac:dyDescent="0.25">
      <c r="A107" s="2" t="s">
        <v>115</v>
      </c>
      <c r="B107" s="2" t="s">
        <v>116</v>
      </c>
      <c r="C107" s="1">
        <v>9</v>
      </c>
      <c r="D107" s="1">
        <v>47</v>
      </c>
      <c r="E107" s="19">
        <f t="shared" si="5"/>
        <v>47</v>
      </c>
      <c r="F107" s="1">
        <f t="shared" si="6"/>
        <v>9</v>
      </c>
    </row>
    <row r="108" spans="1:6" x14ac:dyDescent="0.25">
      <c r="A108" s="23" t="s">
        <v>2843</v>
      </c>
      <c r="B108" s="2" t="s">
        <v>2844</v>
      </c>
      <c r="C108" s="1">
        <v>8</v>
      </c>
      <c r="D108" s="1">
        <v>38</v>
      </c>
      <c r="E108" s="19">
        <f t="shared" si="5"/>
        <v>38</v>
      </c>
      <c r="F108" s="1">
        <f t="shared" si="6"/>
        <v>8</v>
      </c>
    </row>
    <row r="109" spans="1:6" x14ac:dyDescent="0.25">
      <c r="A109" s="2" t="s">
        <v>0</v>
      </c>
      <c r="B109" s="2" t="s">
        <v>1</v>
      </c>
      <c r="C109" s="1">
        <v>8</v>
      </c>
      <c r="D109" s="1">
        <v>46</v>
      </c>
      <c r="E109" s="19">
        <f t="shared" si="5"/>
        <v>46</v>
      </c>
      <c r="F109" s="1">
        <f t="shared" si="6"/>
        <v>8</v>
      </c>
    </row>
    <row r="110" spans="1:6" x14ac:dyDescent="0.25">
      <c r="A110" s="2" t="s">
        <v>412</v>
      </c>
      <c r="B110" s="2" t="s">
        <v>413</v>
      </c>
      <c r="C110" s="1">
        <v>8</v>
      </c>
      <c r="D110" s="1">
        <v>75</v>
      </c>
      <c r="E110" s="19">
        <f t="shared" si="5"/>
        <v>75</v>
      </c>
      <c r="F110" s="1">
        <f t="shared" si="6"/>
        <v>8</v>
      </c>
    </row>
    <row r="111" spans="1:6" x14ac:dyDescent="0.25">
      <c r="A111" s="2" t="s">
        <v>425</v>
      </c>
      <c r="B111" s="2" t="s">
        <v>426</v>
      </c>
      <c r="C111" s="1">
        <v>8</v>
      </c>
      <c r="D111" s="1">
        <v>57</v>
      </c>
      <c r="E111" s="19">
        <f t="shared" si="5"/>
        <v>57</v>
      </c>
      <c r="F111" s="1">
        <f t="shared" si="6"/>
        <v>8</v>
      </c>
    </row>
    <row r="112" spans="1:6" x14ac:dyDescent="0.25">
      <c r="A112" s="2" t="s">
        <v>70</v>
      </c>
      <c r="B112" s="2" t="s">
        <v>71</v>
      </c>
      <c r="C112" s="1">
        <v>8</v>
      </c>
      <c r="D112" s="1">
        <v>67</v>
      </c>
      <c r="E112" s="19">
        <f t="shared" si="5"/>
        <v>67</v>
      </c>
      <c r="F112" s="1">
        <f t="shared" si="6"/>
        <v>8</v>
      </c>
    </row>
    <row r="113" spans="1:6" x14ac:dyDescent="0.25">
      <c r="A113" s="2" t="s">
        <v>262</v>
      </c>
      <c r="B113" s="2" t="s">
        <v>263</v>
      </c>
      <c r="C113" s="1">
        <v>8</v>
      </c>
      <c r="D113" s="1">
        <v>47</v>
      </c>
      <c r="E113" s="19">
        <f t="shared" si="5"/>
        <v>47</v>
      </c>
      <c r="F113" s="1">
        <f t="shared" si="6"/>
        <v>8</v>
      </c>
    </row>
    <row r="114" spans="1:6" x14ac:dyDescent="0.25">
      <c r="A114" s="2" t="s">
        <v>842</v>
      </c>
      <c r="B114" s="2" t="s">
        <v>843</v>
      </c>
      <c r="C114" s="1">
        <v>8</v>
      </c>
      <c r="D114" s="1">
        <v>22</v>
      </c>
      <c r="E114" s="19">
        <f t="shared" si="5"/>
        <v>22</v>
      </c>
      <c r="F114" s="1">
        <f t="shared" si="6"/>
        <v>8</v>
      </c>
    </row>
    <row r="115" spans="1:6" x14ac:dyDescent="0.25">
      <c r="A115" s="2" t="s">
        <v>625</v>
      </c>
      <c r="B115" s="2" t="s">
        <v>626</v>
      </c>
      <c r="C115" s="1">
        <v>8</v>
      </c>
      <c r="D115" s="1">
        <v>38</v>
      </c>
      <c r="E115" s="19">
        <f t="shared" si="5"/>
        <v>38</v>
      </c>
      <c r="F115" s="1">
        <f t="shared" si="6"/>
        <v>8</v>
      </c>
    </row>
    <row r="116" spans="1:6" x14ac:dyDescent="0.25">
      <c r="A116" s="2" t="s">
        <v>429</v>
      </c>
      <c r="B116" s="2" t="s">
        <v>430</v>
      </c>
      <c r="C116" s="1">
        <v>8</v>
      </c>
      <c r="D116" s="1">
        <v>37</v>
      </c>
      <c r="E116" s="19">
        <f t="shared" si="5"/>
        <v>37</v>
      </c>
      <c r="F116" s="1">
        <f t="shared" si="6"/>
        <v>8</v>
      </c>
    </row>
    <row r="117" spans="1:6" x14ac:dyDescent="0.25">
      <c r="A117" s="2" t="s">
        <v>598</v>
      </c>
      <c r="B117" s="2" t="s">
        <v>599</v>
      </c>
      <c r="C117" s="1">
        <v>8</v>
      </c>
      <c r="D117" s="1">
        <v>63</v>
      </c>
      <c r="E117" s="19">
        <f t="shared" si="5"/>
        <v>63</v>
      </c>
      <c r="F117" s="1">
        <f t="shared" si="6"/>
        <v>8</v>
      </c>
    </row>
    <row r="118" spans="1:6" x14ac:dyDescent="0.25">
      <c r="A118" s="27" t="s">
        <v>411</v>
      </c>
      <c r="B118" s="27" t="s">
        <v>265</v>
      </c>
      <c r="C118" s="1">
        <v>1</v>
      </c>
      <c r="D118" s="1">
        <v>8</v>
      </c>
      <c r="E118" s="26">
        <f>C118/19</f>
        <v>5.2631578947368418E-2</v>
      </c>
      <c r="F118" s="1">
        <v>8</v>
      </c>
    </row>
    <row r="119" spans="1:6" x14ac:dyDescent="0.25">
      <c r="A119" s="2" t="s">
        <v>678</v>
      </c>
      <c r="B119" s="2" t="s">
        <v>645</v>
      </c>
      <c r="C119" s="1">
        <v>1</v>
      </c>
      <c r="D119" s="1">
        <v>8</v>
      </c>
      <c r="E119" s="26">
        <f>C119/19</f>
        <v>5.2631578947368418E-2</v>
      </c>
      <c r="F119" s="1">
        <v>8</v>
      </c>
    </row>
    <row r="120" spans="1:6" x14ac:dyDescent="0.25">
      <c r="A120" s="2" t="s">
        <v>950</v>
      </c>
      <c r="B120" s="2" t="s">
        <v>646</v>
      </c>
      <c r="C120" s="1">
        <v>1</v>
      </c>
      <c r="D120" s="1">
        <v>8</v>
      </c>
      <c r="E120" s="26">
        <f>C120/19</f>
        <v>5.2631578947368418E-2</v>
      </c>
      <c r="F120" s="1">
        <v>8</v>
      </c>
    </row>
    <row r="121" spans="1:6" x14ac:dyDescent="0.25">
      <c r="A121" s="2" t="s">
        <v>632</v>
      </c>
      <c r="B121" s="2" t="s">
        <v>624</v>
      </c>
      <c r="C121" s="1">
        <v>1</v>
      </c>
      <c r="D121" s="1">
        <v>8</v>
      </c>
      <c r="E121" s="26">
        <f>C121/19</f>
        <v>5.2631578947368418E-2</v>
      </c>
      <c r="F121" s="1">
        <v>8</v>
      </c>
    </row>
    <row r="122" spans="1:6" x14ac:dyDescent="0.25">
      <c r="A122" s="2" t="s">
        <v>622</v>
      </c>
      <c r="B122" s="2" t="s">
        <v>623</v>
      </c>
      <c r="C122" s="1">
        <v>1</v>
      </c>
      <c r="D122" s="1">
        <v>7</v>
      </c>
      <c r="E122" s="26">
        <f>C122/19</f>
        <v>5.2631578947368418E-2</v>
      </c>
      <c r="F122" s="1">
        <v>7</v>
      </c>
    </row>
    <row r="123" spans="1:6" x14ac:dyDescent="0.25">
      <c r="A123" s="2" t="s">
        <v>905</v>
      </c>
      <c r="B123" s="2" t="s">
        <v>906</v>
      </c>
      <c r="C123" s="1">
        <v>7</v>
      </c>
      <c r="D123" s="1">
        <v>43</v>
      </c>
      <c r="E123" s="19">
        <f t="shared" ref="E123:E132" si="7">D123</f>
        <v>43</v>
      </c>
      <c r="F123" s="1">
        <f t="shared" ref="F123:F132" si="8">C123</f>
        <v>7</v>
      </c>
    </row>
    <row r="124" spans="1:6" x14ac:dyDescent="0.25">
      <c r="A124" s="2" t="s">
        <v>548</v>
      </c>
      <c r="B124" s="2" t="s">
        <v>549</v>
      </c>
      <c r="C124" s="1">
        <v>7</v>
      </c>
      <c r="D124" s="1">
        <v>76</v>
      </c>
      <c r="E124" s="19">
        <f t="shared" si="7"/>
        <v>76</v>
      </c>
      <c r="F124" s="1">
        <f t="shared" si="8"/>
        <v>7</v>
      </c>
    </row>
    <row r="125" spans="1:6" x14ac:dyDescent="0.25">
      <c r="A125" s="2" t="s">
        <v>908</v>
      </c>
      <c r="B125" s="2" t="s">
        <v>909</v>
      </c>
      <c r="C125" s="1">
        <v>7</v>
      </c>
      <c r="D125" s="1">
        <v>45</v>
      </c>
      <c r="E125" s="19">
        <f t="shared" si="7"/>
        <v>45</v>
      </c>
      <c r="F125" s="1">
        <f t="shared" si="8"/>
        <v>7</v>
      </c>
    </row>
    <row r="126" spans="1:6" x14ac:dyDescent="0.25">
      <c r="A126" s="2" t="s">
        <v>317</v>
      </c>
      <c r="B126" s="2" t="s">
        <v>318</v>
      </c>
      <c r="C126" s="1">
        <v>7</v>
      </c>
      <c r="D126" s="1">
        <v>36</v>
      </c>
      <c r="E126" s="19">
        <f t="shared" si="7"/>
        <v>36</v>
      </c>
      <c r="F126" s="1">
        <f t="shared" si="8"/>
        <v>7</v>
      </c>
    </row>
    <row r="127" spans="1:6" x14ac:dyDescent="0.25">
      <c r="A127" s="2" t="s">
        <v>157</v>
      </c>
      <c r="B127" s="2" t="s">
        <v>158</v>
      </c>
      <c r="C127" s="1">
        <v>7</v>
      </c>
      <c r="D127" s="1">
        <v>69</v>
      </c>
      <c r="E127" s="19">
        <f t="shared" si="7"/>
        <v>69</v>
      </c>
      <c r="F127" s="1">
        <f t="shared" si="8"/>
        <v>7</v>
      </c>
    </row>
    <row r="128" spans="1:6" x14ac:dyDescent="0.25">
      <c r="A128" s="2" t="s">
        <v>386</v>
      </c>
      <c r="B128" s="2" t="s">
        <v>387</v>
      </c>
      <c r="C128" s="1">
        <v>7</v>
      </c>
      <c r="D128" s="1">
        <v>51</v>
      </c>
      <c r="E128" s="19">
        <f t="shared" si="7"/>
        <v>51</v>
      </c>
      <c r="F128" s="1">
        <f t="shared" si="8"/>
        <v>7</v>
      </c>
    </row>
    <row r="129" spans="1:6" x14ac:dyDescent="0.25">
      <c r="A129" s="2" t="s">
        <v>351</v>
      </c>
      <c r="B129" s="2" t="s">
        <v>352</v>
      </c>
      <c r="C129" s="1">
        <v>7</v>
      </c>
      <c r="D129" s="1">
        <v>46</v>
      </c>
      <c r="E129" s="19">
        <f t="shared" si="7"/>
        <v>46</v>
      </c>
      <c r="F129" s="1">
        <f t="shared" si="8"/>
        <v>7</v>
      </c>
    </row>
    <row r="130" spans="1:6" x14ac:dyDescent="0.25">
      <c r="A130" s="2" t="s">
        <v>691</v>
      </c>
      <c r="B130" s="2" t="s">
        <v>692</v>
      </c>
      <c r="C130" s="1">
        <v>7</v>
      </c>
      <c r="D130" s="1">
        <v>65</v>
      </c>
      <c r="E130" s="19">
        <f t="shared" si="7"/>
        <v>65</v>
      </c>
      <c r="F130" s="1">
        <f t="shared" si="8"/>
        <v>7</v>
      </c>
    </row>
    <row r="131" spans="1:6" x14ac:dyDescent="0.25">
      <c r="A131" s="2" t="s">
        <v>892</v>
      </c>
      <c r="B131" s="2" t="s">
        <v>893</v>
      </c>
      <c r="C131" s="1">
        <v>7</v>
      </c>
      <c r="D131" s="1">
        <v>35</v>
      </c>
      <c r="E131" s="19">
        <f t="shared" si="7"/>
        <v>35</v>
      </c>
      <c r="F131" s="1">
        <f t="shared" si="8"/>
        <v>7</v>
      </c>
    </row>
    <row r="132" spans="1:6" x14ac:dyDescent="0.25">
      <c r="A132" s="2" t="s">
        <v>14</v>
      </c>
      <c r="B132" s="2" t="s">
        <v>15</v>
      </c>
      <c r="C132" s="1">
        <v>7</v>
      </c>
      <c r="D132" s="1">
        <v>19</v>
      </c>
      <c r="E132" s="19">
        <f t="shared" si="7"/>
        <v>19</v>
      </c>
      <c r="F132" s="1">
        <f t="shared" si="8"/>
        <v>7</v>
      </c>
    </row>
    <row r="133" spans="1:6" x14ac:dyDescent="0.25">
      <c r="A133" s="2" t="s">
        <v>365</v>
      </c>
      <c r="B133" s="2" t="s">
        <v>2840</v>
      </c>
      <c r="C133" s="1">
        <v>1</v>
      </c>
      <c r="D133" s="1">
        <v>7</v>
      </c>
      <c r="E133" s="26">
        <f>C133/19</f>
        <v>5.2631578947368418E-2</v>
      </c>
      <c r="F133" s="1">
        <v>7</v>
      </c>
    </row>
    <row r="134" spans="1:6" x14ac:dyDescent="0.25">
      <c r="A134" s="2" t="s">
        <v>357</v>
      </c>
      <c r="B134" s="2" t="s">
        <v>358</v>
      </c>
      <c r="C134" s="1">
        <v>1</v>
      </c>
      <c r="D134" s="1">
        <v>7</v>
      </c>
      <c r="E134" s="26">
        <f>C134/19</f>
        <v>5.2631578947368418E-2</v>
      </c>
      <c r="F134" s="1">
        <v>7</v>
      </c>
    </row>
    <row r="135" spans="1:6" x14ac:dyDescent="0.25">
      <c r="A135" s="2" t="s">
        <v>26</v>
      </c>
      <c r="B135" s="2" t="s">
        <v>27</v>
      </c>
      <c r="C135" s="1">
        <v>1</v>
      </c>
      <c r="D135" s="1">
        <v>7</v>
      </c>
      <c r="E135" s="26">
        <f>C135/19</f>
        <v>5.2631578947368418E-2</v>
      </c>
      <c r="F135" s="1">
        <v>7</v>
      </c>
    </row>
    <row r="136" spans="1:6" x14ac:dyDescent="0.25">
      <c r="A136" s="2" t="s">
        <v>138</v>
      </c>
      <c r="B136" s="2" t="s">
        <v>139</v>
      </c>
      <c r="C136" s="1">
        <v>1</v>
      </c>
      <c r="D136" s="1">
        <v>7</v>
      </c>
      <c r="E136" s="26">
        <f>C136/19</f>
        <v>5.2631578947368418E-2</v>
      </c>
      <c r="F136" s="1">
        <v>7</v>
      </c>
    </row>
    <row r="137" spans="1:6" x14ac:dyDescent="0.25">
      <c r="A137" s="2" t="s">
        <v>345</v>
      </c>
      <c r="B137" s="2" t="s">
        <v>346</v>
      </c>
      <c r="C137" s="1">
        <v>6</v>
      </c>
      <c r="D137" s="1">
        <v>20</v>
      </c>
      <c r="E137" s="19">
        <f t="shared" ref="E137:E152" si="9">D137</f>
        <v>20</v>
      </c>
      <c r="F137" s="1">
        <f t="shared" ref="F137:F152" si="10">C137</f>
        <v>6</v>
      </c>
    </row>
    <row r="138" spans="1:6" x14ac:dyDescent="0.25">
      <c r="A138" s="2" t="s">
        <v>403</v>
      </c>
      <c r="B138" s="2" t="s">
        <v>404</v>
      </c>
      <c r="C138" s="1">
        <v>6</v>
      </c>
      <c r="D138" s="1">
        <v>55</v>
      </c>
      <c r="E138" s="19">
        <f t="shared" si="9"/>
        <v>55</v>
      </c>
      <c r="F138" s="1">
        <f t="shared" si="10"/>
        <v>6</v>
      </c>
    </row>
    <row r="139" spans="1:6" x14ac:dyDescent="0.25">
      <c r="A139" s="2" t="s">
        <v>245</v>
      </c>
      <c r="B139" s="2" t="s">
        <v>246</v>
      </c>
      <c r="C139" s="1">
        <v>6</v>
      </c>
      <c r="D139" s="1">
        <v>65</v>
      </c>
      <c r="E139" s="19">
        <f t="shared" si="9"/>
        <v>65</v>
      </c>
      <c r="F139" s="1">
        <f t="shared" si="10"/>
        <v>6</v>
      </c>
    </row>
    <row r="140" spans="1:6" x14ac:dyDescent="0.25">
      <c r="A140" s="2" t="s">
        <v>618</v>
      </c>
      <c r="B140" s="2" t="s">
        <v>619</v>
      </c>
      <c r="C140" s="1">
        <v>6</v>
      </c>
      <c r="D140" s="1">
        <v>23</v>
      </c>
      <c r="E140" s="19">
        <f t="shared" si="9"/>
        <v>23</v>
      </c>
      <c r="F140" s="1">
        <f t="shared" si="10"/>
        <v>6</v>
      </c>
    </row>
    <row r="141" spans="1:6" x14ac:dyDescent="0.25">
      <c r="A141" s="2" t="s">
        <v>637</v>
      </c>
      <c r="B141" s="2" t="s">
        <v>638</v>
      </c>
      <c r="C141" s="1">
        <v>6</v>
      </c>
      <c r="D141" s="1">
        <v>89</v>
      </c>
      <c r="E141" s="19">
        <f t="shared" si="9"/>
        <v>89</v>
      </c>
      <c r="F141" s="1">
        <f t="shared" si="10"/>
        <v>6</v>
      </c>
    </row>
    <row r="142" spans="1:6" x14ac:dyDescent="0.25">
      <c r="A142" s="2" t="s">
        <v>944</v>
      </c>
      <c r="B142" s="2" t="s">
        <v>945</v>
      </c>
      <c r="C142" s="1">
        <v>6</v>
      </c>
      <c r="D142" s="1">
        <v>92</v>
      </c>
      <c r="E142" s="19">
        <f t="shared" si="9"/>
        <v>92</v>
      </c>
      <c r="F142" s="1">
        <f t="shared" si="10"/>
        <v>6</v>
      </c>
    </row>
    <row r="143" spans="1:6" x14ac:dyDescent="0.25">
      <c r="A143" s="2" t="s">
        <v>193</v>
      </c>
      <c r="B143" s="2" t="s">
        <v>194</v>
      </c>
      <c r="C143" s="1">
        <v>6</v>
      </c>
      <c r="D143" s="1">
        <v>85</v>
      </c>
      <c r="E143" s="19">
        <f t="shared" si="9"/>
        <v>85</v>
      </c>
      <c r="F143" s="1">
        <f t="shared" si="10"/>
        <v>6</v>
      </c>
    </row>
    <row r="144" spans="1:6" x14ac:dyDescent="0.25">
      <c r="A144" s="2" t="s">
        <v>290</v>
      </c>
      <c r="B144" s="2" t="s">
        <v>291</v>
      </c>
      <c r="C144" s="1">
        <v>6</v>
      </c>
      <c r="D144" s="1">
        <v>33</v>
      </c>
      <c r="E144" s="19">
        <f t="shared" si="9"/>
        <v>33</v>
      </c>
      <c r="F144" s="1">
        <f t="shared" si="10"/>
        <v>6</v>
      </c>
    </row>
    <row r="145" spans="1:6" x14ac:dyDescent="0.25">
      <c r="A145" s="2" t="s">
        <v>679</v>
      </c>
      <c r="B145" s="2" t="s">
        <v>680</v>
      </c>
      <c r="C145" s="1">
        <v>6</v>
      </c>
      <c r="D145" s="1">
        <v>20</v>
      </c>
      <c r="E145" s="19">
        <f t="shared" si="9"/>
        <v>20</v>
      </c>
      <c r="F145" s="1">
        <f t="shared" si="10"/>
        <v>6</v>
      </c>
    </row>
    <row r="146" spans="1:6" x14ac:dyDescent="0.25">
      <c r="A146" s="2" t="s">
        <v>665</v>
      </c>
      <c r="B146" s="2" t="s">
        <v>666</v>
      </c>
      <c r="C146" s="1">
        <v>6</v>
      </c>
      <c r="D146" s="1">
        <v>17</v>
      </c>
      <c r="E146" s="19">
        <f t="shared" si="9"/>
        <v>17</v>
      </c>
      <c r="F146" s="1">
        <f t="shared" si="10"/>
        <v>6</v>
      </c>
    </row>
    <row r="147" spans="1:6" x14ac:dyDescent="0.25">
      <c r="A147" s="22">
        <v>1884</v>
      </c>
      <c r="B147" s="2" t="s">
        <v>2842</v>
      </c>
      <c r="C147" s="1">
        <v>6</v>
      </c>
      <c r="D147" s="1">
        <v>21</v>
      </c>
      <c r="E147" s="19">
        <f t="shared" si="9"/>
        <v>21</v>
      </c>
      <c r="F147" s="1">
        <f t="shared" si="10"/>
        <v>6</v>
      </c>
    </row>
    <row r="148" spans="1:6" x14ac:dyDescent="0.25">
      <c r="A148" s="2" t="s">
        <v>833</v>
      </c>
      <c r="B148" s="2" t="s">
        <v>834</v>
      </c>
      <c r="C148" s="1">
        <v>6</v>
      </c>
      <c r="D148" s="1">
        <v>23</v>
      </c>
      <c r="E148" s="19">
        <f t="shared" si="9"/>
        <v>23</v>
      </c>
      <c r="F148" s="1">
        <f t="shared" si="10"/>
        <v>6</v>
      </c>
    </row>
    <row r="149" spans="1:6" x14ac:dyDescent="0.25">
      <c r="A149" s="2" t="s">
        <v>146</v>
      </c>
      <c r="B149" s="2" t="s">
        <v>147</v>
      </c>
      <c r="C149" s="1">
        <v>6</v>
      </c>
      <c r="D149" s="1">
        <v>45</v>
      </c>
      <c r="E149" s="19">
        <f t="shared" si="9"/>
        <v>45</v>
      </c>
      <c r="F149" s="1">
        <f t="shared" si="10"/>
        <v>6</v>
      </c>
    </row>
    <row r="150" spans="1:6" x14ac:dyDescent="0.25">
      <c r="A150" s="2" t="s">
        <v>435</v>
      </c>
      <c r="B150" s="2" t="s">
        <v>436</v>
      </c>
      <c r="C150" s="1">
        <v>6</v>
      </c>
      <c r="D150" s="1">
        <v>18</v>
      </c>
      <c r="E150" s="19">
        <f t="shared" si="9"/>
        <v>18</v>
      </c>
      <c r="F150" s="1">
        <f t="shared" si="10"/>
        <v>6</v>
      </c>
    </row>
    <row r="151" spans="1:6" x14ac:dyDescent="0.25">
      <c r="A151" s="2" t="s">
        <v>204</v>
      </c>
      <c r="B151" s="2" t="s">
        <v>205</v>
      </c>
      <c r="C151" s="1">
        <v>6</v>
      </c>
      <c r="D151" s="1">
        <v>23</v>
      </c>
      <c r="E151" s="19">
        <f t="shared" si="9"/>
        <v>23</v>
      </c>
      <c r="F151" s="1">
        <f t="shared" si="10"/>
        <v>6</v>
      </c>
    </row>
    <row r="152" spans="1:6" x14ac:dyDescent="0.25">
      <c r="A152" s="2" t="s">
        <v>168</v>
      </c>
      <c r="B152" s="2" t="s">
        <v>169</v>
      </c>
      <c r="C152" s="1">
        <v>6</v>
      </c>
      <c r="D152" s="1">
        <v>15</v>
      </c>
      <c r="E152" s="19">
        <f t="shared" si="9"/>
        <v>15</v>
      </c>
      <c r="F152" s="1">
        <f t="shared" si="10"/>
        <v>6</v>
      </c>
    </row>
    <row r="153" spans="1:6" x14ac:dyDescent="0.25">
      <c r="A153" s="2" t="s">
        <v>555</v>
      </c>
      <c r="B153" s="2" t="s">
        <v>556</v>
      </c>
      <c r="C153" s="1">
        <v>1</v>
      </c>
      <c r="D153" s="1">
        <v>6</v>
      </c>
      <c r="E153" s="26">
        <f t="shared" ref="E153:E160" si="11">C153/19</f>
        <v>5.2631578947368418E-2</v>
      </c>
      <c r="F153" s="1">
        <v>6</v>
      </c>
    </row>
    <row r="154" spans="1:6" x14ac:dyDescent="0.25">
      <c r="A154" s="2" t="s">
        <v>286</v>
      </c>
      <c r="B154" s="2" t="s">
        <v>260</v>
      </c>
      <c r="C154" s="1">
        <v>2</v>
      </c>
      <c r="D154" s="1">
        <v>6</v>
      </c>
      <c r="E154" s="26">
        <f t="shared" si="11"/>
        <v>0.10526315789473684</v>
      </c>
      <c r="F154" s="1">
        <v>6</v>
      </c>
    </row>
    <row r="155" spans="1:6" x14ac:dyDescent="0.25">
      <c r="A155" s="2" t="s">
        <v>710</v>
      </c>
      <c r="B155" s="2" t="s">
        <v>711</v>
      </c>
      <c r="C155" s="1">
        <v>1</v>
      </c>
      <c r="D155" s="1">
        <v>6</v>
      </c>
      <c r="E155" s="26">
        <f t="shared" si="11"/>
        <v>5.2631578947368418E-2</v>
      </c>
      <c r="F155" s="1">
        <v>6</v>
      </c>
    </row>
    <row r="156" spans="1:6" x14ac:dyDescent="0.25">
      <c r="A156" s="2" t="s">
        <v>142</v>
      </c>
      <c r="B156" s="2" t="s">
        <v>140</v>
      </c>
      <c r="C156" s="1">
        <v>1</v>
      </c>
      <c r="D156" s="1">
        <v>6</v>
      </c>
      <c r="E156" s="26">
        <f t="shared" si="11"/>
        <v>5.2631578947368418E-2</v>
      </c>
      <c r="F156" s="1">
        <v>6</v>
      </c>
    </row>
    <row r="157" spans="1:6" x14ac:dyDescent="0.25">
      <c r="A157" s="2" t="s">
        <v>763</v>
      </c>
      <c r="B157" s="2" t="s">
        <v>764</v>
      </c>
      <c r="C157" s="1">
        <v>1</v>
      </c>
      <c r="D157" s="1">
        <v>6</v>
      </c>
      <c r="E157" s="26">
        <f t="shared" si="11"/>
        <v>5.2631578947368418E-2</v>
      </c>
      <c r="F157" s="1">
        <v>6</v>
      </c>
    </row>
    <row r="158" spans="1:6" x14ac:dyDescent="0.25">
      <c r="A158" s="2" t="s">
        <v>904</v>
      </c>
      <c r="B158" s="2" t="s">
        <v>898</v>
      </c>
      <c r="C158" s="1">
        <v>3</v>
      </c>
      <c r="D158" s="1">
        <v>6</v>
      </c>
      <c r="E158" s="26">
        <f t="shared" si="11"/>
        <v>0.15789473684210525</v>
      </c>
      <c r="F158" s="1">
        <v>6</v>
      </c>
    </row>
    <row r="159" spans="1:6" x14ac:dyDescent="0.25">
      <c r="A159" s="2" t="s">
        <v>350</v>
      </c>
      <c r="B159" s="2" t="s">
        <v>203</v>
      </c>
      <c r="C159" s="1">
        <v>1</v>
      </c>
      <c r="D159" s="1">
        <v>6</v>
      </c>
      <c r="E159" s="26">
        <f t="shared" si="11"/>
        <v>5.2631578947368418E-2</v>
      </c>
      <c r="F159" s="1">
        <v>6</v>
      </c>
    </row>
    <row r="160" spans="1:6" x14ac:dyDescent="0.25">
      <c r="A160" s="2" t="s">
        <v>919</v>
      </c>
      <c r="B160" s="2" t="s">
        <v>596</v>
      </c>
      <c r="C160" s="1">
        <v>2</v>
      </c>
      <c r="D160" s="1">
        <v>6</v>
      </c>
      <c r="E160" s="26">
        <f t="shared" si="11"/>
        <v>0.10526315789473684</v>
      </c>
      <c r="F160" s="1">
        <v>6</v>
      </c>
    </row>
    <row r="161" spans="1:6" x14ac:dyDescent="0.25">
      <c r="A161" s="2" t="s">
        <v>107</v>
      </c>
      <c r="B161" s="2" t="s">
        <v>108</v>
      </c>
      <c r="C161" s="1">
        <v>5</v>
      </c>
      <c r="D161" s="1">
        <v>66</v>
      </c>
      <c r="E161" s="19">
        <f t="shared" ref="E161:E180" si="12">D161</f>
        <v>66</v>
      </c>
      <c r="F161" s="1">
        <f t="shared" ref="F161:F180" si="13">C161</f>
        <v>5</v>
      </c>
    </row>
    <row r="162" spans="1:6" x14ac:dyDescent="0.25">
      <c r="A162" s="2" t="s">
        <v>796</v>
      </c>
      <c r="B162" s="2" t="s">
        <v>797</v>
      </c>
      <c r="C162" s="1">
        <v>5</v>
      </c>
      <c r="D162" s="1">
        <v>11</v>
      </c>
      <c r="E162" s="19">
        <f t="shared" si="12"/>
        <v>11</v>
      </c>
      <c r="F162" s="1">
        <f t="shared" si="13"/>
        <v>5</v>
      </c>
    </row>
    <row r="163" spans="1:6" x14ac:dyDescent="0.25">
      <c r="A163" s="2" t="s">
        <v>278</v>
      </c>
      <c r="B163" s="2" t="s">
        <v>279</v>
      </c>
      <c r="C163" s="1">
        <v>5</v>
      </c>
      <c r="D163" s="1">
        <v>39</v>
      </c>
      <c r="E163" s="19">
        <f t="shared" si="12"/>
        <v>39</v>
      </c>
      <c r="F163" s="1">
        <f t="shared" si="13"/>
        <v>5</v>
      </c>
    </row>
    <row r="164" spans="1:6" x14ac:dyDescent="0.25">
      <c r="A164" s="2" t="s">
        <v>308</v>
      </c>
      <c r="B164" s="2" t="s">
        <v>309</v>
      </c>
      <c r="C164" s="1">
        <v>5</v>
      </c>
      <c r="D164" s="1">
        <v>43</v>
      </c>
      <c r="E164" s="19">
        <f t="shared" si="12"/>
        <v>43</v>
      </c>
      <c r="F164" s="1">
        <f t="shared" si="13"/>
        <v>5</v>
      </c>
    </row>
    <row r="165" spans="1:6" x14ac:dyDescent="0.25">
      <c r="A165" s="2" t="s">
        <v>899</v>
      </c>
      <c r="B165" s="2" t="s">
        <v>900</v>
      </c>
      <c r="C165" s="1">
        <v>5</v>
      </c>
      <c r="D165" s="1">
        <v>16</v>
      </c>
      <c r="E165" s="19">
        <f t="shared" si="12"/>
        <v>16</v>
      </c>
      <c r="F165" s="1">
        <f t="shared" si="13"/>
        <v>5</v>
      </c>
    </row>
    <row r="166" spans="1:6" x14ac:dyDescent="0.25">
      <c r="A166" s="2" t="s">
        <v>250</v>
      </c>
      <c r="B166" s="2" t="s">
        <v>251</v>
      </c>
      <c r="C166" s="1">
        <v>5</v>
      </c>
      <c r="D166" s="1">
        <v>34</v>
      </c>
      <c r="E166" s="19">
        <f t="shared" si="12"/>
        <v>34</v>
      </c>
      <c r="F166" s="1">
        <f t="shared" si="13"/>
        <v>5</v>
      </c>
    </row>
    <row r="167" spans="1:6" x14ac:dyDescent="0.25">
      <c r="A167" s="2" t="s">
        <v>510</v>
      </c>
      <c r="B167" s="2" t="s">
        <v>511</v>
      </c>
      <c r="C167" s="1">
        <v>5</v>
      </c>
      <c r="D167" s="1">
        <v>15</v>
      </c>
      <c r="E167" s="19">
        <f t="shared" si="12"/>
        <v>15</v>
      </c>
      <c r="F167" s="1">
        <f t="shared" si="13"/>
        <v>5</v>
      </c>
    </row>
    <row r="168" spans="1:6" x14ac:dyDescent="0.25">
      <c r="A168" s="2" t="s">
        <v>129</v>
      </c>
      <c r="B168" s="2" t="s">
        <v>130</v>
      </c>
      <c r="C168" s="1">
        <v>5</v>
      </c>
      <c r="D168" s="1">
        <v>44</v>
      </c>
      <c r="E168" s="19">
        <f t="shared" si="12"/>
        <v>44</v>
      </c>
      <c r="F168" s="1">
        <f t="shared" si="13"/>
        <v>5</v>
      </c>
    </row>
    <row r="169" spans="1:6" x14ac:dyDescent="0.25">
      <c r="A169" s="2" t="s">
        <v>586</v>
      </c>
      <c r="B169" s="2" t="s">
        <v>587</v>
      </c>
      <c r="C169" s="1">
        <v>5</v>
      </c>
      <c r="D169" s="1">
        <v>17</v>
      </c>
      <c r="E169" s="19">
        <f t="shared" si="12"/>
        <v>17</v>
      </c>
      <c r="F169" s="1">
        <f t="shared" si="13"/>
        <v>5</v>
      </c>
    </row>
    <row r="170" spans="1:6" x14ac:dyDescent="0.25">
      <c r="A170" s="2" t="s">
        <v>30</v>
      </c>
      <c r="B170" s="2" t="s">
        <v>31</v>
      </c>
      <c r="C170" s="1">
        <v>5</v>
      </c>
      <c r="D170" s="1">
        <v>41</v>
      </c>
      <c r="E170" s="19">
        <f t="shared" si="12"/>
        <v>41</v>
      </c>
      <c r="F170" s="1">
        <f t="shared" si="13"/>
        <v>5</v>
      </c>
    </row>
    <row r="171" spans="1:6" x14ac:dyDescent="0.25">
      <c r="A171" s="2" t="s">
        <v>51</v>
      </c>
      <c r="B171" s="2" t="s">
        <v>52</v>
      </c>
      <c r="C171" s="1">
        <v>5</v>
      </c>
      <c r="D171" s="1">
        <v>31</v>
      </c>
      <c r="E171" s="19">
        <f t="shared" si="12"/>
        <v>31</v>
      </c>
      <c r="F171" s="1">
        <f t="shared" si="13"/>
        <v>5</v>
      </c>
    </row>
    <row r="172" spans="1:6" x14ac:dyDescent="0.25">
      <c r="A172" s="2" t="s">
        <v>127</v>
      </c>
      <c r="B172" s="2" t="s">
        <v>128</v>
      </c>
      <c r="C172" s="1">
        <v>5</v>
      </c>
      <c r="D172" s="1">
        <v>43</v>
      </c>
      <c r="E172" s="19">
        <f t="shared" si="12"/>
        <v>43</v>
      </c>
      <c r="F172" s="1">
        <f t="shared" si="13"/>
        <v>5</v>
      </c>
    </row>
    <row r="173" spans="1:6" x14ac:dyDescent="0.25">
      <c r="A173" s="2" t="s">
        <v>701</v>
      </c>
      <c r="B173" s="2" t="s">
        <v>702</v>
      </c>
      <c r="C173" s="1">
        <v>5</v>
      </c>
      <c r="D173" s="1">
        <v>37</v>
      </c>
      <c r="E173" s="19">
        <f t="shared" si="12"/>
        <v>37</v>
      </c>
      <c r="F173" s="1">
        <f t="shared" si="13"/>
        <v>5</v>
      </c>
    </row>
    <row r="174" spans="1:6" x14ac:dyDescent="0.25">
      <c r="A174" s="2" t="s">
        <v>749</v>
      </c>
      <c r="B174" s="2" t="s">
        <v>750</v>
      </c>
      <c r="C174" s="1">
        <v>5</v>
      </c>
      <c r="D174" s="1">
        <v>55</v>
      </c>
      <c r="E174" s="19">
        <f t="shared" si="12"/>
        <v>55</v>
      </c>
      <c r="F174" s="1">
        <f t="shared" si="13"/>
        <v>5</v>
      </c>
    </row>
    <row r="175" spans="1:6" x14ac:dyDescent="0.25">
      <c r="A175" s="2" t="s">
        <v>788</v>
      </c>
      <c r="B175" s="2" t="s">
        <v>789</v>
      </c>
      <c r="C175" s="1">
        <v>5</v>
      </c>
      <c r="D175" s="1">
        <v>16</v>
      </c>
      <c r="E175" s="19">
        <f t="shared" si="12"/>
        <v>16</v>
      </c>
      <c r="F175" s="1">
        <f t="shared" si="13"/>
        <v>5</v>
      </c>
    </row>
    <row r="176" spans="1:6" x14ac:dyDescent="0.25">
      <c r="A176" s="2" t="s">
        <v>639</v>
      </c>
      <c r="B176" s="2" t="s">
        <v>640</v>
      </c>
      <c r="C176" s="1">
        <v>5</v>
      </c>
      <c r="D176" s="1">
        <v>15</v>
      </c>
      <c r="E176" s="19">
        <f t="shared" si="12"/>
        <v>15</v>
      </c>
      <c r="F176" s="1">
        <f t="shared" si="13"/>
        <v>5</v>
      </c>
    </row>
    <row r="177" spans="1:6" x14ac:dyDescent="0.25">
      <c r="A177" s="2" t="s">
        <v>391</v>
      </c>
      <c r="B177" s="2" t="s">
        <v>392</v>
      </c>
      <c r="C177" s="1">
        <v>5</v>
      </c>
      <c r="D177" s="1">
        <v>19</v>
      </c>
      <c r="E177" s="19">
        <f t="shared" si="12"/>
        <v>19</v>
      </c>
      <c r="F177" s="1">
        <f t="shared" si="13"/>
        <v>5</v>
      </c>
    </row>
    <row r="178" spans="1:6" x14ac:dyDescent="0.25">
      <c r="A178" s="2" t="s">
        <v>684</v>
      </c>
      <c r="B178" s="2" t="s">
        <v>685</v>
      </c>
      <c r="C178" s="1">
        <v>5</v>
      </c>
      <c r="D178" s="1">
        <v>59</v>
      </c>
      <c r="E178" s="19">
        <f t="shared" si="12"/>
        <v>59</v>
      </c>
      <c r="F178" s="1">
        <f t="shared" si="13"/>
        <v>5</v>
      </c>
    </row>
    <row r="179" spans="1:6" x14ac:dyDescent="0.25">
      <c r="A179" s="2" t="s">
        <v>267</v>
      </c>
      <c r="B179" s="2" t="s">
        <v>268</v>
      </c>
      <c r="C179" s="1">
        <v>5</v>
      </c>
      <c r="D179" s="1">
        <v>18</v>
      </c>
      <c r="E179" s="19">
        <f t="shared" si="12"/>
        <v>18</v>
      </c>
      <c r="F179" s="1">
        <f t="shared" si="13"/>
        <v>5</v>
      </c>
    </row>
    <row r="180" spans="1:6" x14ac:dyDescent="0.25">
      <c r="A180" s="2" t="s">
        <v>927</v>
      </c>
      <c r="B180" s="2" t="s">
        <v>928</v>
      </c>
      <c r="C180" s="1">
        <v>5</v>
      </c>
      <c r="D180" s="1">
        <v>21</v>
      </c>
      <c r="E180" s="19">
        <f t="shared" si="12"/>
        <v>21</v>
      </c>
      <c r="F180" s="1">
        <f t="shared" si="13"/>
        <v>5</v>
      </c>
    </row>
    <row r="181" spans="1:6" x14ac:dyDescent="0.25">
      <c r="A181" s="2" t="s">
        <v>771</v>
      </c>
      <c r="B181" s="2" t="s">
        <v>765</v>
      </c>
      <c r="C181" s="1">
        <v>1</v>
      </c>
      <c r="D181" s="1">
        <v>5</v>
      </c>
      <c r="E181" s="26">
        <f>C181/19</f>
        <v>5.2631578947368418E-2</v>
      </c>
      <c r="F181" s="1">
        <v>5</v>
      </c>
    </row>
    <row r="182" spans="1:6" x14ac:dyDescent="0.25">
      <c r="A182" s="2" t="s">
        <v>617</v>
      </c>
      <c r="B182" s="2" t="s">
        <v>584</v>
      </c>
      <c r="C182" s="1">
        <v>1</v>
      </c>
      <c r="D182" s="1">
        <v>5</v>
      </c>
      <c r="E182" s="26">
        <f>C182/19</f>
        <v>5.2631578947368418E-2</v>
      </c>
      <c r="F182" s="1">
        <v>5</v>
      </c>
    </row>
    <row r="183" spans="1:6" x14ac:dyDescent="0.25">
      <c r="A183" s="2" t="s">
        <v>580</v>
      </c>
      <c r="B183" s="2" t="s">
        <v>581</v>
      </c>
      <c r="C183" s="1">
        <v>1</v>
      </c>
      <c r="D183" s="1">
        <v>5</v>
      </c>
      <c r="E183" s="26">
        <f>C183/19</f>
        <v>5.2631578947368418E-2</v>
      </c>
      <c r="F183" s="1">
        <v>5</v>
      </c>
    </row>
    <row r="184" spans="1:6" x14ac:dyDescent="0.25">
      <c r="A184" s="2" t="s">
        <v>277</v>
      </c>
      <c r="B184" s="2" t="s">
        <v>261</v>
      </c>
      <c r="C184" s="1">
        <v>1</v>
      </c>
      <c r="D184" s="1">
        <v>5</v>
      </c>
      <c r="E184" s="26">
        <f>C184/19</f>
        <v>5.2631578947368418E-2</v>
      </c>
      <c r="F184" s="1">
        <v>5</v>
      </c>
    </row>
    <row r="185" spans="1:6" x14ac:dyDescent="0.25">
      <c r="A185" s="2" t="s">
        <v>669</v>
      </c>
      <c r="B185" s="2" t="s">
        <v>670</v>
      </c>
      <c r="C185" s="1">
        <v>4</v>
      </c>
      <c r="D185" s="1">
        <v>78</v>
      </c>
      <c r="E185" s="19">
        <f t="shared" ref="E185:E197" si="14">D185</f>
        <v>78</v>
      </c>
      <c r="F185" s="1">
        <f t="shared" ref="F185:F197" si="15">C185</f>
        <v>4</v>
      </c>
    </row>
    <row r="186" spans="1:6" x14ac:dyDescent="0.25">
      <c r="A186" s="2" t="s">
        <v>649</v>
      </c>
      <c r="B186" s="2" t="s">
        <v>650</v>
      </c>
      <c r="C186" s="1">
        <v>4</v>
      </c>
      <c r="D186" s="1">
        <v>17</v>
      </c>
      <c r="E186" s="19">
        <f t="shared" si="14"/>
        <v>17</v>
      </c>
      <c r="F186" s="1">
        <f t="shared" si="15"/>
        <v>4</v>
      </c>
    </row>
    <row r="187" spans="1:6" x14ac:dyDescent="0.25">
      <c r="A187" s="2" t="s">
        <v>490</v>
      </c>
      <c r="B187" s="2" t="s">
        <v>491</v>
      </c>
      <c r="C187" s="1">
        <v>4</v>
      </c>
      <c r="D187" s="1">
        <v>16</v>
      </c>
      <c r="E187" s="19">
        <f t="shared" si="14"/>
        <v>16</v>
      </c>
      <c r="F187" s="1">
        <f t="shared" si="15"/>
        <v>4</v>
      </c>
    </row>
    <row r="188" spans="1:6" x14ac:dyDescent="0.25">
      <c r="A188" s="2" t="s">
        <v>819</v>
      </c>
      <c r="B188" s="2" t="s">
        <v>820</v>
      </c>
      <c r="C188" s="1">
        <v>4</v>
      </c>
      <c r="D188" s="1">
        <v>34</v>
      </c>
      <c r="E188" s="19">
        <f t="shared" si="14"/>
        <v>34</v>
      </c>
      <c r="F188" s="1">
        <f t="shared" si="15"/>
        <v>4</v>
      </c>
    </row>
    <row r="189" spans="1:6" x14ac:dyDescent="0.25">
      <c r="A189" s="2" t="s">
        <v>553</v>
      </c>
      <c r="B189" s="2" t="s">
        <v>554</v>
      </c>
      <c r="C189" s="1">
        <v>4</v>
      </c>
      <c r="D189" s="1">
        <v>32</v>
      </c>
      <c r="E189" s="19">
        <f t="shared" si="14"/>
        <v>32</v>
      </c>
      <c r="F189" s="1">
        <f t="shared" si="15"/>
        <v>4</v>
      </c>
    </row>
    <row r="190" spans="1:6" x14ac:dyDescent="0.25">
      <c r="A190" s="2" t="s">
        <v>713</v>
      </c>
      <c r="B190" s="2" t="s">
        <v>714</v>
      </c>
      <c r="C190" s="1">
        <v>4</v>
      </c>
      <c r="D190" s="1">
        <v>63</v>
      </c>
      <c r="E190" s="19">
        <f t="shared" si="14"/>
        <v>63</v>
      </c>
      <c r="F190" s="1">
        <f t="shared" si="15"/>
        <v>4</v>
      </c>
    </row>
    <row r="191" spans="1:6" x14ac:dyDescent="0.25">
      <c r="A191" s="2" t="s">
        <v>476</v>
      </c>
      <c r="B191" s="2" t="s">
        <v>477</v>
      </c>
      <c r="C191" s="1">
        <v>4</v>
      </c>
      <c r="D191" s="1">
        <v>33</v>
      </c>
      <c r="E191" s="19">
        <f t="shared" si="14"/>
        <v>33</v>
      </c>
      <c r="F191" s="1">
        <f t="shared" si="15"/>
        <v>4</v>
      </c>
    </row>
    <row r="192" spans="1:6" x14ac:dyDescent="0.25">
      <c r="A192" s="2" t="s">
        <v>827</v>
      </c>
      <c r="B192" s="2" t="s">
        <v>828</v>
      </c>
      <c r="C192" s="1">
        <v>4</v>
      </c>
      <c r="D192" s="1">
        <v>22</v>
      </c>
      <c r="E192" s="19">
        <f t="shared" si="14"/>
        <v>22</v>
      </c>
      <c r="F192" s="1">
        <f t="shared" si="15"/>
        <v>4</v>
      </c>
    </row>
    <row r="193" spans="1:6" x14ac:dyDescent="0.25">
      <c r="A193" s="2" t="s">
        <v>85</v>
      </c>
      <c r="B193" s="2" t="s">
        <v>86</v>
      </c>
      <c r="C193" s="1">
        <v>4</v>
      </c>
      <c r="D193" s="1">
        <v>18</v>
      </c>
      <c r="E193" s="19">
        <f t="shared" si="14"/>
        <v>18</v>
      </c>
      <c r="F193" s="1">
        <f t="shared" si="15"/>
        <v>4</v>
      </c>
    </row>
    <row r="194" spans="1:6" x14ac:dyDescent="0.25">
      <c r="A194" s="2" t="s">
        <v>119</v>
      </c>
      <c r="B194" s="2" t="s">
        <v>120</v>
      </c>
      <c r="C194" s="1">
        <v>4</v>
      </c>
      <c r="D194" s="1">
        <v>16</v>
      </c>
      <c r="E194" s="19">
        <f t="shared" si="14"/>
        <v>16</v>
      </c>
      <c r="F194" s="1">
        <f t="shared" si="15"/>
        <v>4</v>
      </c>
    </row>
    <row r="195" spans="1:6" x14ac:dyDescent="0.25">
      <c r="A195" s="2" t="s">
        <v>64</v>
      </c>
      <c r="B195" s="2" t="s">
        <v>65</v>
      </c>
      <c r="C195" s="1">
        <v>4</v>
      </c>
      <c r="D195" s="1">
        <v>21</v>
      </c>
      <c r="E195" s="19">
        <f t="shared" si="14"/>
        <v>21</v>
      </c>
      <c r="F195" s="1">
        <f t="shared" si="15"/>
        <v>4</v>
      </c>
    </row>
    <row r="196" spans="1:6" x14ac:dyDescent="0.25">
      <c r="A196" s="2" t="s">
        <v>464</v>
      </c>
      <c r="B196" s="2" t="s">
        <v>465</v>
      </c>
      <c r="C196" s="1">
        <v>4</v>
      </c>
      <c r="D196" s="1">
        <v>23</v>
      </c>
      <c r="E196" s="19">
        <f t="shared" si="14"/>
        <v>23</v>
      </c>
      <c r="F196" s="1">
        <f t="shared" si="15"/>
        <v>4</v>
      </c>
    </row>
    <row r="197" spans="1:6" x14ac:dyDescent="0.25">
      <c r="A197" s="2" t="s">
        <v>76</v>
      </c>
      <c r="B197" s="2" t="s">
        <v>77</v>
      </c>
      <c r="C197" s="1">
        <v>4</v>
      </c>
      <c r="D197" s="1">
        <v>17</v>
      </c>
      <c r="E197" s="19">
        <f t="shared" si="14"/>
        <v>17</v>
      </c>
      <c r="F197" s="1">
        <f t="shared" si="15"/>
        <v>4</v>
      </c>
    </row>
    <row r="198" spans="1:6" x14ac:dyDescent="0.25">
      <c r="A198" s="2" t="s">
        <v>19</v>
      </c>
      <c r="B198" s="2" t="s">
        <v>20</v>
      </c>
      <c r="C198" s="1">
        <v>1</v>
      </c>
      <c r="D198" s="1">
        <v>4</v>
      </c>
      <c r="E198" s="26">
        <f>C198/19</f>
        <v>5.2631578947368418E-2</v>
      </c>
      <c r="F198" s="1">
        <v>4</v>
      </c>
    </row>
    <row r="199" spans="1:6" x14ac:dyDescent="0.25">
      <c r="A199" s="2" t="s">
        <v>162</v>
      </c>
      <c r="B199" s="2" t="s">
        <v>163</v>
      </c>
      <c r="C199" s="1">
        <v>4</v>
      </c>
      <c r="D199" s="1">
        <v>15</v>
      </c>
      <c r="E199" s="19">
        <f>D199</f>
        <v>15</v>
      </c>
      <c r="F199" s="1">
        <f>C199</f>
        <v>4</v>
      </c>
    </row>
    <row r="200" spans="1:6" x14ac:dyDescent="0.25">
      <c r="A200" s="2" t="s">
        <v>2105</v>
      </c>
      <c r="B200" s="2" t="s">
        <v>2106</v>
      </c>
      <c r="C200" s="1">
        <v>4</v>
      </c>
      <c r="D200" s="1">
        <v>12</v>
      </c>
      <c r="E200" s="19">
        <f>D200</f>
        <v>12</v>
      </c>
      <c r="F200" s="1">
        <f>C200</f>
        <v>4</v>
      </c>
    </row>
    <row r="201" spans="1:6" x14ac:dyDescent="0.25">
      <c r="A201" s="2" t="s">
        <v>730</v>
      </c>
      <c r="B201" s="2" t="s">
        <v>731</v>
      </c>
      <c r="C201" s="1">
        <v>2</v>
      </c>
      <c r="D201" s="1">
        <v>4</v>
      </c>
      <c r="E201" s="26">
        <f>C201/19</f>
        <v>0.10526315789473684</v>
      </c>
      <c r="F201" s="1">
        <v>4</v>
      </c>
    </row>
    <row r="202" spans="1:6" x14ac:dyDescent="0.25">
      <c r="A202" s="2" t="s">
        <v>699</v>
      </c>
      <c r="B202" s="2" t="s">
        <v>700</v>
      </c>
      <c r="C202" s="1">
        <v>4</v>
      </c>
      <c r="D202" s="1">
        <v>32</v>
      </c>
      <c r="E202" s="19">
        <f>D202</f>
        <v>32</v>
      </c>
      <c r="F202" s="1">
        <f>C202</f>
        <v>4</v>
      </c>
    </row>
    <row r="203" spans="1:6" x14ac:dyDescent="0.25">
      <c r="A203" s="2" t="s">
        <v>143</v>
      </c>
      <c r="B203" s="2" t="s">
        <v>141</v>
      </c>
      <c r="C203" s="1">
        <v>1</v>
      </c>
      <c r="D203" s="1">
        <v>4</v>
      </c>
      <c r="E203" s="26">
        <f t="shared" ref="E203:E209" si="16">C203/19</f>
        <v>5.2631578947368418E-2</v>
      </c>
      <c r="F203" s="1">
        <v>4</v>
      </c>
    </row>
    <row r="204" spans="1:6" x14ac:dyDescent="0.25">
      <c r="A204" s="2" t="s">
        <v>287</v>
      </c>
      <c r="B204" s="2" t="s">
        <v>288</v>
      </c>
      <c r="C204" s="1">
        <v>3</v>
      </c>
      <c r="D204" s="1">
        <v>4</v>
      </c>
      <c r="E204" s="26">
        <f t="shared" si="16"/>
        <v>0.15789473684210525</v>
      </c>
      <c r="F204" s="1">
        <v>4</v>
      </c>
    </row>
    <row r="205" spans="1:6" x14ac:dyDescent="0.25">
      <c r="A205" s="2" t="s">
        <v>480</v>
      </c>
      <c r="B205" s="2" t="s">
        <v>481</v>
      </c>
      <c r="C205" s="1">
        <v>1</v>
      </c>
      <c r="D205" s="1">
        <v>4</v>
      </c>
      <c r="E205" s="26">
        <f t="shared" si="16"/>
        <v>5.2631578947368418E-2</v>
      </c>
      <c r="F205" s="1">
        <v>4</v>
      </c>
    </row>
    <row r="206" spans="1:6" x14ac:dyDescent="0.25">
      <c r="A206" s="2" t="s">
        <v>258</v>
      </c>
      <c r="B206" s="2" t="s">
        <v>259</v>
      </c>
      <c r="C206" s="1">
        <v>1</v>
      </c>
      <c r="D206" s="1">
        <v>4</v>
      </c>
      <c r="E206" s="26">
        <f t="shared" si="16"/>
        <v>5.2631578947368418E-2</v>
      </c>
      <c r="F206" s="1">
        <v>4</v>
      </c>
    </row>
    <row r="207" spans="1:6" x14ac:dyDescent="0.25">
      <c r="A207" s="2" t="s">
        <v>190</v>
      </c>
      <c r="B207" s="2" t="s">
        <v>191</v>
      </c>
      <c r="C207" s="1">
        <v>1</v>
      </c>
      <c r="D207" s="1">
        <v>4</v>
      </c>
      <c r="E207" s="26">
        <f t="shared" si="16"/>
        <v>5.2631578947368418E-2</v>
      </c>
      <c r="F207" s="1">
        <v>4</v>
      </c>
    </row>
    <row r="208" spans="1:6" x14ac:dyDescent="0.25">
      <c r="A208" s="2" t="s">
        <v>2839</v>
      </c>
      <c r="B208" s="2" t="s">
        <v>289</v>
      </c>
      <c r="C208" s="1">
        <v>1</v>
      </c>
      <c r="D208" s="1">
        <v>4</v>
      </c>
      <c r="E208" s="26">
        <f t="shared" si="16"/>
        <v>5.2631578947368418E-2</v>
      </c>
      <c r="F208" s="1">
        <v>4</v>
      </c>
    </row>
    <row r="209" spans="1:6" x14ac:dyDescent="0.25">
      <c r="A209" s="2" t="s">
        <v>947</v>
      </c>
      <c r="B209" s="2" t="s">
        <v>485</v>
      </c>
      <c r="C209" s="1">
        <v>2</v>
      </c>
      <c r="D209" s="1">
        <v>4</v>
      </c>
      <c r="E209" s="26">
        <f t="shared" si="16"/>
        <v>0.10526315789473684</v>
      </c>
      <c r="F209" s="1">
        <v>4</v>
      </c>
    </row>
    <row r="210" spans="1:6" x14ac:dyDescent="0.25">
      <c r="A210" s="2" t="s">
        <v>59</v>
      </c>
      <c r="B210" s="2" t="s">
        <v>60</v>
      </c>
      <c r="C210" s="1">
        <v>3</v>
      </c>
      <c r="D210" s="1">
        <v>37</v>
      </c>
      <c r="E210" s="19">
        <f t="shared" ref="E210:E225" si="17">D210</f>
        <v>37</v>
      </c>
      <c r="F210" s="1">
        <f t="shared" ref="F210:F225" si="18">C210</f>
        <v>3</v>
      </c>
    </row>
    <row r="211" spans="1:6" x14ac:dyDescent="0.25">
      <c r="A211" s="2" t="s">
        <v>67</v>
      </c>
      <c r="B211" s="2" t="s">
        <v>68</v>
      </c>
      <c r="C211" s="1">
        <v>3</v>
      </c>
      <c r="D211" s="1">
        <v>32</v>
      </c>
      <c r="E211" s="19">
        <f t="shared" si="17"/>
        <v>32</v>
      </c>
      <c r="F211" s="1">
        <f t="shared" si="18"/>
        <v>3</v>
      </c>
    </row>
    <row r="212" spans="1:6" x14ac:dyDescent="0.25">
      <c r="A212" s="2" t="s">
        <v>182</v>
      </c>
      <c r="B212" s="2" t="s">
        <v>183</v>
      </c>
      <c r="C212" s="1">
        <v>3</v>
      </c>
      <c r="D212" s="1">
        <v>34</v>
      </c>
      <c r="E212" s="19">
        <f t="shared" si="17"/>
        <v>34</v>
      </c>
      <c r="F212" s="1">
        <f t="shared" si="18"/>
        <v>3</v>
      </c>
    </row>
    <row r="213" spans="1:6" x14ac:dyDescent="0.25">
      <c r="A213" s="2" t="s">
        <v>431</v>
      </c>
      <c r="B213" s="2" t="s">
        <v>432</v>
      </c>
      <c r="C213" s="1">
        <v>3</v>
      </c>
      <c r="D213" s="1">
        <v>35</v>
      </c>
      <c r="E213" s="19">
        <f t="shared" si="17"/>
        <v>35</v>
      </c>
      <c r="F213" s="1">
        <f t="shared" si="18"/>
        <v>3</v>
      </c>
    </row>
    <row r="214" spans="1:6" x14ac:dyDescent="0.25">
      <c r="A214" s="2" t="s">
        <v>542</v>
      </c>
      <c r="B214" s="2" t="s">
        <v>543</v>
      </c>
      <c r="C214" s="1">
        <v>3</v>
      </c>
      <c r="D214" s="1">
        <v>36</v>
      </c>
      <c r="E214" s="19">
        <f t="shared" si="17"/>
        <v>36</v>
      </c>
      <c r="F214" s="1">
        <f t="shared" si="18"/>
        <v>3</v>
      </c>
    </row>
    <row r="215" spans="1:6" x14ac:dyDescent="0.25">
      <c r="A215" s="24" t="s">
        <v>37</v>
      </c>
      <c r="B215" s="24" t="s">
        <v>38</v>
      </c>
      <c r="C215" s="11">
        <v>3</v>
      </c>
      <c r="D215" s="11">
        <v>41</v>
      </c>
      <c r="E215" s="25">
        <f t="shared" si="17"/>
        <v>41</v>
      </c>
      <c r="F215" s="11">
        <f t="shared" si="18"/>
        <v>3</v>
      </c>
    </row>
    <row r="216" spans="1:6" x14ac:dyDescent="0.25">
      <c r="A216" s="2" t="s">
        <v>740</v>
      </c>
      <c r="B216" s="2" t="s">
        <v>741</v>
      </c>
      <c r="C216" s="1">
        <v>3</v>
      </c>
      <c r="D216" s="1">
        <v>20</v>
      </c>
      <c r="E216" s="19">
        <f t="shared" si="17"/>
        <v>20</v>
      </c>
      <c r="F216" s="1">
        <f t="shared" si="18"/>
        <v>3</v>
      </c>
    </row>
    <row r="217" spans="1:6" x14ac:dyDescent="0.25">
      <c r="A217" s="2" t="s">
        <v>609</v>
      </c>
      <c r="B217" s="2" t="s">
        <v>610</v>
      </c>
      <c r="C217" s="1">
        <v>3</v>
      </c>
      <c r="D217" s="1">
        <v>23</v>
      </c>
      <c r="E217" s="19">
        <f t="shared" si="17"/>
        <v>23</v>
      </c>
      <c r="F217" s="1">
        <f t="shared" si="18"/>
        <v>3</v>
      </c>
    </row>
    <row r="218" spans="1:6" x14ac:dyDescent="0.25">
      <c r="A218" s="2" t="s">
        <v>296</v>
      </c>
      <c r="B218" s="2" t="s">
        <v>297</v>
      </c>
      <c r="C218" s="1">
        <v>3</v>
      </c>
      <c r="D218" s="1">
        <v>19</v>
      </c>
      <c r="E218" s="19">
        <f t="shared" si="17"/>
        <v>19</v>
      </c>
      <c r="F218" s="1">
        <f t="shared" si="18"/>
        <v>3</v>
      </c>
    </row>
    <row r="219" spans="1:6" x14ac:dyDescent="0.25">
      <c r="A219" s="2" t="s">
        <v>809</v>
      </c>
      <c r="B219" s="2" t="s">
        <v>810</v>
      </c>
      <c r="C219" s="1">
        <v>3</v>
      </c>
      <c r="D219" s="1">
        <v>14</v>
      </c>
      <c r="E219" s="19">
        <f t="shared" si="17"/>
        <v>14</v>
      </c>
      <c r="F219" s="1">
        <f t="shared" si="18"/>
        <v>3</v>
      </c>
    </row>
    <row r="220" spans="1:6" x14ac:dyDescent="0.25">
      <c r="A220" s="2" t="s">
        <v>301</v>
      </c>
      <c r="B220" s="2" t="s">
        <v>302</v>
      </c>
      <c r="C220" s="1">
        <v>3</v>
      </c>
      <c r="D220" s="1">
        <v>20</v>
      </c>
      <c r="E220" s="19">
        <f t="shared" si="17"/>
        <v>20</v>
      </c>
      <c r="F220" s="1">
        <f t="shared" si="18"/>
        <v>3</v>
      </c>
    </row>
    <row r="221" spans="1:6" x14ac:dyDescent="0.25">
      <c r="A221" s="2" t="s">
        <v>878</v>
      </c>
      <c r="B221" s="2" t="s">
        <v>879</v>
      </c>
      <c r="C221" s="1">
        <v>3</v>
      </c>
      <c r="D221" s="1">
        <v>20</v>
      </c>
      <c r="E221" s="19">
        <f t="shared" si="17"/>
        <v>20</v>
      </c>
      <c r="F221" s="1">
        <f t="shared" si="18"/>
        <v>3</v>
      </c>
    </row>
    <row r="222" spans="1:6" x14ac:dyDescent="0.25">
      <c r="A222" s="2" t="s">
        <v>564</v>
      </c>
      <c r="B222" s="2" t="s">
        <v>565</v>
      </c>
      <c r="C222" s="1">
        <v>3</v>
      </c>
      <c r="D222" s="1">
        <v>20</v>
      </c>
      <c r="E222" s="19">
        <f t="shared" si="17"/>
        <v>20</v>
      </c>
      <c r="F222" s="1">
        <f t="shared" si="18"/>
        <v>3</v>
      </c>
    </row>
    <row r="223" spans="1:6" x14ac:dyDescent="0.25">
      <c r="A223" s="2" t="s">
        <v>273</v>
      </c>
      <c r="B223" s="2" t="s">
        <v>274</v>
      </c>
      <c r="C223" s="1">
        <v>3</v>
      </c>
      <c r="D223" s="1">
        <v>11</v>
      </c>
      <c r="E223" s="19">
        <f t="shared" si="17"/>
        <v>11</v>
      </c>
      <c r="F223" s="1">
        <f t="shared" si="18"/>
        <v>3</v>
      </c>
    </row>
    <row r="224" spans="1:6" x14ac:dyDescent="0.25">
      <c r="A224" s="2" t="s">
        <v>433</v>
      </c>
      <c r="B224" s="2" t="s">
        <v>434</v>
      </c>
      <c r="C224" s="1">
        <v>3</v>
      </c>
      <c r="D224" s="1">
        <v>19</v>
      </c>
      <c r="E224" s="19">
        <f t="shared" si="17"/>
        <v>19</v>
      </c>
      <c r="F224" s="1">
        <f t="shared" si="18"/>
        <v>3</v>
      </c>
    </row>
    <row r="225" spans="1:6" x14ac:dyDescent="0.25">
      <c r="A225" s="2" t="s">
        <v>613</v>
      </c>
      <c r="B225" s="2" t="s">
        <v>614</v>
      </c>
      <c r="C225" s="1">
        <v>3</v>
      </c>
      <c r="D225" s="1">
        <v>15</v>
      </c>
      <c r="E225" s="19">
        <f t="shared" si="17"/>
        <v>15</v>
      </c>
      <c r="F225" s="1">
        <f t="shared" si="18"/>
        <v>3</v>
      </c>
    </row>
    <row r="226" spans="1:6" x14ac:dyDescent="0.25">
      <c r="A226" s="2" t="s">
        <v>454</v>
      </c>
      <c r="B226" s="2" t="s">
        <v>455</v>
      </c>
      <c r="C226" s="1">
        <v>3</v>
      </c>
      <c r="D226" s="1">
        <v>3</v>
      </c>
      <c r="E226" s="26">
        <f>C226/19</f>
        <v>0.15789473684210525</v>
      </c>
      <c r="F226" s="1">
        <v>3</v>
      </c>
    </row>
    <row r="227" spans="1:6" x14ac:dyDescent="0.25">
      <c r="A227" s="2" t="s">
        <v>230</v>
      </c>
      <c r="B227" s="2" t="s">
        <v>231</v>
      </c>
      <c r="C227" s="1">
        <v>3</v>
      </c>
      <c r="D227" s="1">
        <v>6</v>
      </c>
      <c r="E227" s="19">
        <v>1</v>
      </c>
      <c r="F227" s="1">
        <f>C227</f>
        <v>3</v>
      </c>
    </row>
    <row r="228" spans="1:6" x14ac:dyDescent="0.25">
      <c r="A228" s="2" t="s">
        <v>940</v>
      </c>
      <c r="B228" s="2" t="s">
        <v>227</v>
      </c>
      <c r="C228" s="1">
        <v>1</v>
      </c>
      <c r="D228" s="1">
        <v>3</v>
      </c>
      <c r="E228" s="26">
        <f t="shared" ref="E228:E233" si="19">C228/19</f>
        <v>5.2631578947368418E-2</v>
      </c>
      <c r="F228" s="1">
        <v>3</v>
      </c>
    </row>
    <row r="229" spans="1:6" x14ac:dyDescent="0.25">
      <c r="A229" s="2" t="s">
        <v>29</v>
      </c>
      <c r="B229" s="2" t="s">
        <v>28</v>
      </c>
      <c r="C229" s="1">
        <v>1</v>
      </c>
      <c r="D229" s="1">
        <v>3</v>
      </c>
      <c r="E229" s="26">
        <f t="shared" si="19"/>
        <v>5.2631578947368418E-2</v>
      </c>
      <c r="F229" s="1">
        <v>3</v>
      </c>
    </row>
    <row r="230" spans="1:6" x14ac:dyDescent="0.25">
      <c r="A230" s="2" t="s">
        <v>48</v>
      </c>
      <c r="B230" s="2" t="s">
        <v>49</v>
      </c>
      <c r="C230" s="1">
        <v>1</v>
      </c>
      <c r="D230" s="1">
        <v>3</v>
      </c>
      <c r="E230" s="26">
        <f t="shared" si="19"/>
        <v>5.2631578947368418E-2</v>
      </c>
      <c r="F230" s="1">
        <v>3</v>
      </c>
    </row>
    <row r="231" spans="1:6" x14ac:dyDescent="0.25">
      <c r="A231" s="2" t="s">
        <v>526</v>
      </c>
      <c r="B231" s="2" t="s">
        <v>379</v>
      </c>
      <c r="C231" s="1">
        <v>1</v>
      </c>
      <c r="D231" s="1">
        <v>3</v>
      </c>
      <c r="E231" s="26">
        <f t="shared" si="19"/>
        <v>5.2631578947368418E-2</v>
      </c>
      <c r="F231" s="1">
        <v>3</v>
      </c>
    </row>
    <row r="232" spans="1:6" x14ac:dyDescent="0.25">
      <c r="A232" s="2" t="s">
        <v>181</v>
      </c>
      <c r="B232" s="2" t="s">
        <v>179</v>
      </c>
      <c r="C232" s="1">
        <v>2</v>
      </c>
      <c r="D232" s="1">
        <v>3</v>
      </c>
      <c r="E232" s="26">
        <f t="shared" si="19"/>
        <v>0.10526315789473684</v>
      </c>
      <c r="F232" s="1">
        <v>3</v>
      </c>
    </row>
    <row r="233" spans="1:6" x14ac:dyDescent="0.25">
      <c r="A233" s="2" t="s">
        <v>492</v>
      </c>
      <c r="B233" s="2" t="s">
        <v>493</v>
      </c>
      <c r="C233" s="1">
        <v>1</v>
      </c>
      <c r="D233" s="1">
        <v>3</v>
      </c>
      <c r="E233" s="26">
        <f t="shared" si="19"/>
        <v>5.2631578947368418E-2</v>
      </c>
      <c r="F233" s="1">
        <v>3</v>
      </c>
    </row>
    <row r="234" spans="1:6" x14ac:dyDescent="0.25">
      <c r="A234" s="2" t="s">
        <v>689</v>
      </c>
      <c r="B234" s="2" t="s">
        <v>690</v>
      </c>
      <c r="C234" s="1">
        <v>3</v>
      </c>
      <c r="D234" s="1">
        <v>14</v>
      </c>
      <c r="E234" s="19">
        <f>D234</f>
        <v>14</v>
      </c>
      <c r="F234" s="1">
        <f>C234</f>
        <v>3</v>
      </c>
    </row>
    <row r="235" spans="1:6" x14ac:dyDescent="0.25">
      <c r="A235" s="2" t="s">
        <v>23</v>
      </c>
      <c r="B235" s="2" t="s">
        <v>24</v>
      </c>
      <c r="C235" s="1">
        <v>1</v>
      </c>
      <c r="D235" s="1">
        <v>3</v>
      </c>
      <c r="E235" s="26">
        <f>C235/19</f>
        <v>5.2631578947368418E-2</v>
      </c>
      <c r="F235" s="1">
        <v>3</v>
      </c>
    </row>
    <row r="236" spans="1:6" x14ac:dyDescent="0.25">
      <c r="A236" s="2" t="s">
        <v>858</v>
      </c>
      <c r="B236" s="2" t="s">
        <v>712</v>
      </c>
      <c r="C236" s="1">
        <v>1</v>
      </c>
      <c r="D236" s="1">
        <v>3</v>
      </c>
      <c r="E236" s="26">
        <f>C236/19</f>
        <v>5.2631578947368418E-2</v>
      </c>
      <c r="F236" s="1">
        <v>3</v>
      </c>
    </row>
    <row r="237" spans="1:6" x14ac:dyDescent="0.25">
      <c r="A237" s="2" t="s">
        <v>930</v>
      </c>
      <c r="B237" s="2" t="s">
        <v>583</v>
      </c>
      <c r="C237" s="1">
        <v>1</v>
      </c>
      <c r="D237" s="1">
        <v>3</v>
      </c>
      <c r="E237" s="26">
        <f>C237/19</f>
        <v>5.2631578947368418E-2</v>
      </c>
      <c r="F237" s="1">
        <v>3</v>
      </c>
    </row>
    <row r="238" spans="1:6" x14ac:dyDescent="0.25">
      <c r="A238" s="2" t="s">
        <v>815</v>
      </c>
      <c r="B238" s="2" t="s">
        <v>766</v>
      </c>
      <c r="C238" s="1">
        <v>1</v>
      </c>
      <c r="D238" s="1">
        <v>3</v>
      </c>
      <c r="E238" s="26">
        <f>C238/19</f>
        <v>5.2631578947368418E-2</v>
      </c>
      <c r="F238" s="1">
        <v>3</v>
      </c>
    </row>
    <row r="239" spans="1:6" x14ac:dyDescent="0.25">
      <c r="A239" s="2" t="s">
        <v>482</v>
      </c>
      <c r="B239" s="2" t="s">
        <v>483</v>
      </c>
      <c r="C239" s="1">
        <v>1</v>
      </c>
      <c r="D239" s="1">
        <v>3</v>
      </c>
      <c r="E239" s="26">
        <f>C239/19</f>
        <v>5.2631578947368418E-2</v>
      </c>
      <c r="F239" s="1">
        <v>3</v>
      </c>
    </row>
    <row r="240" spans="1:6" x14ac:dyDescent="0.25">
      <c r="A240" s="2" t="s">
        <v>299</v>
      </c>
      <c r="B240" s="2" t="s">
        <v>300</v>
      </c>
      <c r="C240" s="1">
        <v>2</v>
      </c>
      <c r="D240" s="1">
        <v>17</v>
      </c>
      <c r="E240" s="19">
        <f t="shared" ref="E240:E245" si="20">D240</f>
        <v>17</v>
      </c>
      <c r="F240" s="1">
        <f t="shared" ref="F240:F247" si="21">C240</f>
        <v>2</v>
      </c>
    </row>
    <row r="241" spans="1:6" x14ac:dyDescent="0.25">
      <c r="A241" s="2" t="s">
        <v>326</v>
      </c>
      <c r="B241" s="2" t="s">
        <v>327</v>
      </c>
      <c r="C241" s="1">
        <v>2</v>
      </c>
      <c r="D241" s="1">
        <v>16</v>
      </c>
      <c r="E241" s="19">
        <f t="shared" si="20"/>
        <v>16</v>
      </c>
      <c r="F241" s="1">
        <f t="shared" si="21"/>
        <v>2</v>
      </c>
    </row>
    <row r="242" spans="1:6" x14ac:dyDescent="0.25">
      <c r="A242" s="2" t="s">
        <v>136</v>
      </c>
      <c r="B242" s="2" t="s">
        <v>137</v>
      </c>
      <c r="C242" s="1">
        <v>2</v>
      </c>
      <c r="D242" s="1">
        <v>16</v>
      </c>
      <c r="E242" s="19">
        <f t="shared" si="20"/>
        <v>16</v>
      </c>
      <c r="F242" s="1">
        <f t="shared" si="21"/>
        <v>2</v>
      </c>
    </row>
    <row r="243" spans="1:6" x14ac:dyDescent="0.25">
      <c r="A243" s="2" t="s">
        <v>306</v>
      </c>
      <c r="B243" s="2" t="s">
        <v>307</v>
      </c>
      <c r="C243" s="1">
        <v>2</v>
      </c>
      <c r="D243" s="1">
        <v>23</v>
      </c>
      <c r="E243" s="19">
        <f t="shared" si="20"/>
        <v>23</v>
      </c>
      <c r="F243" s="1">
        <f t="shared" si="21"/>
        <v>2</v>
      </c>
    </row>
    <row r="244" spans="1:6" x14ac:dyDescent="0.25">
      <c r="A244" s="2" t="s">
        <v>209</v>
      </c>
      <c r="B244" s="2" t="s">
        <v>210</v>
      </c>
      <c r="C244" s="1">
        <v>2</v>
      </c>
      <c r="D244" s="1">
        <v>39</v>
      </c>
      <c r="E244" s="19">
        <f t="shared" si="20"/>
        <v>39</v>
      </c>
      <c r="F244" s="1">
        <f t="shared" si="21"/>
        <v>2</v>
      </c>
    </row>
    <row r="245" spans="1:6" x14ac:dyDescent="0.25">
      <c r="A245" s="2" t="s">
        <v>530</v>
      </c>
      <c r="B245" s="2" t="s">
        <v>531</v>
      </c>
      <c r="C245" s="1">
        <v>2</v>
      </c>
      <c r="D245" s="1">
        <v>33</v>
      </c>
      <c r="E245" s="19">
        <f t="shared" si="20"/>
        <v>33</v>
      </c>
      <c r="F245" s="1">
        <f t="shared" si="21"/>
        <v>2</v>
      </c>
    </row>
    <row r="246" spans="1:6" x14ac:dyDescent="0.25">
      <c r="A246" s="2" t="s">
        <v>915</v>
      </c>
      <c r="B246" s="2" t="s">
        <v>916</v>
      </c>
      <c r="C246" s="1">
        <v>2</v>
      </c>
      <c r="D246" s="1">
        <v>7</v>
      </c>
      <c r="E246" s="19">
        <v>1</v>
      </c>
      <c r="F246" s="1">
        <f t="shared" si="21"/>
        <v>2</v>
      </c>
    </row>
    <row r="247" spans="1:6" x14ac:dyDescent="0.25">
      <c r="A247" s="2" t="s">
        <v>284</v>
      </c>
      <c r="B247" s="2" t="s">
        <v>285</v>
      </c>
      <c r="C247" s="1">
        <v>2</v>
      </c>
      <c r="D247" s="1">
        <v>21</v>
      </c>
      <c r="E247" s="19">
        <f>D247</f>
        <v>21</v>
      </c>
      <c r="F247" s="1">
        <f t="shared" si="21"/>
        <v>2</v>
      </c>
    </row>
    <row r="248" spans="1:6" x14ac:dyDescent="0.25">
      <c r="A248" s="2" t="s">
        <v>370</v>
      </c>
      <c r="B248" s="2" t="s">
        <v>371</v>
      </c>
      <c r="C248" s="1">
        <v>1</v>
      </c>
      <c r="D248" s="1">
        <v>2</v>
      </c>
      <c r="E248" s="26">
        <f>C248/19</f>
        <v>5.2631578947368418E-2</v>
      </c>
      <c r="F248" s="1">
        <v>2</v>
      </c>
    </row>
    <row r="249" spans="1:6" x14ac:dyDescent="0.25">
      <c r="A249" s="2" t="s">
        <v>872</v>
      </c>
      <c r="B249" s="2" t="s">
        <v>873</v>
      </c>
      <c r="C249" s="1">
        <v>2</v>
      </c>
      <c r="D249" s="1">
        <v>10</v>
      </c>
      <c r="E249" s="19">
        <f>D249</f>
        <v>10</v>
      </c>
      <c r="F249" s="1">
        <f>C249</f>
        <v>2</v>
      </c>
    </row>
    <row r="250" spans="1:6" x14ac:dyDescent="0.25">
      <c r="A250" s="2" t="s">
        <v>281</v>
      </c>
      <c r="B250" s="2" t="s">
        <v>282</v>
      </c>
      <c r="C250" s="1">
        <v>2</v>
      </c>
      <c r="D250" s="1">
        <v>16</v>
      </c>
      <c r="E250" s="19">
        <f>D250</f>
        <v>16</v>
      </c>
      <c r="F250" s="1">
        <f>C250</f>
        <v>2</v>
      </c>
    </row>
    <row r="251" spans="1:6" x14ac:dyDescent="0.25">
      <c r="A251" s="2" t="s">
        <v>113</v>
      </c>
      <c r="B251" s="2" t="s">
        <v>114</v>
      </c>
      <c r="C251" s="1">
        <v>2</v>
      </c>
      <c r="D251" s="1">
        <v>30</v>
      </c>
      <c r="E251" s="19">
        <f>D251</f>
        <v>30</v>
      </c>
      <c r="F251" s="1">
        <f>C251</f>
        <v>2</v>
      </c>
    </row>
    <row r="252" spans="1:6" x14ac:dyDescent="0.25">
      <c r="A252" s="2" t="s">
        <v>368</v>
      </c>
      <c r="B252" s="2" t="s">
        <v>369</v>
      </c>
      <c r="C252" s="1">
        <v>2</v>
      </c>
      <c r="D252" s="1">
        <v>9</v>
      </c>
      <c r="E252" s="19">
        <v>1</v>
      </c>
      <c r="F252" s="1">
        <f>C252</f>
        <v>2</v>
      </c>
    </row>
    <row r="253" spans="1:6" x14ac:dyDescent="0.25">
      <c r="A253" s="2" t="s">
        <v>636</v>
      </c>
      <c r="B253" s="2" t="s">
        <v>582</v>
      </c>
      <c r="C253" s="1">
        <v>1</v>
      </c>
      <c r="D253" s="1">
        <v>2</v>
      </c>
      <c r="E253" s="26">
        <f>C253/19</f>
        <v>5.2631578947368418E-2</v>
      </c>
      <c r="F253" s="1">
        <v>2</v>
      </c>
    </row>
    <row r="254" spans="1:6" x14ac:dyDescent="0.25">
      <c r="A254" s="2" t="s">
        <v>360</v>
      </c>
      <c r="B254" s="2" t="s">
        <v>361</v>
      </c>
      <c r="C254" s="1">
        <v>2</v>
      </c>
      <c r="D254" s="1">
        <v>36</v>
      </c>
      <c r="E254" s="19">
        <f>D254</f>
        <v>36</v>
      </c>
      <c r="F254" s="1">
        <f>C254</f>
        <v>2</v>
      </c>
    </row>
    <row r="255" spans="1:6" x14ac:dyDescent="0.25">
      <c r="A255" s="2" t="s">
        <v>450</v>
      </c>
      <c r="B255" s="2" t="s">
        <v>451</v>
      </c>
      <c r="C255" s="1">
        <v>1</v>
      </c>
      <c r="D255" s="1">
        <v>2</v>
      </c>
      <c r="E255" s="26">
        <f>C255/19</f>
        <v>5.2631578947368418E-2</v>
      </c>
      <c r="F255" s="1">
        <v>2</v>
      </c>
    </row>
    <row r="256" spans="1:6" x14ac:dyDescent="0.25">
      <c r="A256" s="2" t="s">
        <v>585</v>
      </c>
      <c r="B256" s="2" t="s">
        <v>552</v>
      </c>
      <c r="C256" s="1">
        <v>1</v>
      </c>
      <c r="D256" s="1">
        <v>2</v>
      </c>
      <c r="E256" s="26">
        <f>C256/19</f>
        <v>5.2631578947368418E-2</v>
      </c>
      <c r="F256" s="1">
        <v>2</v>
      </c>
    </row>
    <row r="257" spans="1:6" x14ac:dyDescent="0.25">
      <c r="A257" s="2" t="s">
        <v>2837</v>
      </c>
      <c r="B257" s="2" t="s">
        <v>2838</v>
      </c>
      <c r="C257" s="1">
        <v>2</v>
      </c>
      <c r="D257" s="1">
        <v>9</v>
      </c>
      <c r="E257" s="19">
        <v>1</v>
      </c>
      <c r="F257" s="1">
        <f>C257</f>
        <v>2</v>
      </c>
    </row>
    <row r="258" spans="1:6" x14ac:dyDescent="0.25">
      <c r="A258" s="2" t="s">
        <v>546</v>
      </c>
      <c r="B258" s="2" t="s">
        <v>547</v>
      </c>
      <c r="C258" s="1">
        <v>2</v>
      </c>
      <c r="D258" s="1">
        <v>16</v>
      </c>
      <c r="E258" s="19">
        <f>D258</f>
        <v>16</v>
      </c>
      <c r="F258" s="1">
        <f>C258</f>
        <v>2</v>
      </c>
    </row>
    <row r="259" spans="1:6" x14ac:dyDescent="0.25">
      <c r="A259" s="2" t="s">
        <v>681</v>
      </c>
      <c r="B259" s="2" t="s">
        <v>682</v>
      </c>
      <c r="C259" s="1">
        <v>2</v>
      </c>
      <c r="D259" s="1">
        <v>19</v>
      </c>
      <c r="E259" s="19">
        <f>D259</f>
        <v>19</v>
      </c>
      <c r="F259" s="1">
        <f>C259</f>
        <v>2</v>
      </c>
    </row>
    <row r="260" spans="1:6" x14ac:dyDescent="0.25">
      <c r="A260" s="2" t="s">
        <v>478</v>
      </c>
      <c r="B260" s="2" t="s">
        <v>479</v>
      </c>
      <c r="C260" s="1">
        <v>0</v>
      </c>
      <c r="D260" s="1">
        <v>2</v>
      </c>
      <c r="E260" s="26">
        <f>C260/19</f>
        <v>0</v>
      </c>
      <c r="F260" s="1">
        <v>2</v>
      </c>
    </row>
    <row r="261" spans="1:6" x14ac:dyDescent="0.25">
      <c r="A261" s="2" t="s">
        <v>348</v>
      </c>
      <c r="B261" s="2" t="s">
        <v>349</v>
      </c>
      <c r="C261" s="1">
        <v>2</v>
      </c>
      <c r="D261" s="1">
        <v>15</v>
      </c>
      <c r="E261" s="19">
        <f>D261</f>
        <v>15</v>
      </c>
      <c r="F261" s="1">
        <f>C261</f>
        <v>2</v>
      </c>
    </row>
    <row r="262" spans="1:6" x14ac:dyDescent="0.25">
      <c r="A262" s="2" t="s">
        <v>938</v>
      </c>
      <c r="B262" s="2" t="s">
        <v>939</v>
      </c>
      <c r="C262" s="1">
        <v>1</v>
      </c>
      <c r="D262" s="1">
        <v>8</v>
      </c>
      <c r="E262" s="19">
        <f>D262</f>
        <v>8</v>
      </c>
      <c r="F262" s="1">
        <f>C262</f>
        <v>1</v>
      </c>
    </row>
    <row r="263" spans="1:6" x14ac:dyDescent="0.25">
      <c r="A263" s="2" t="s">
        <v>101</v>
      </c>
      <c r="B263" s="2" t="s">
        <v>102</v>
      </c>
      <c r="C263" s="1">
        <v>1</v>
      </c>
      <c r="D263" s="1">
        <v>14</v>
      </c>
      <c r="E263" s="19">
        <f>D263</f>
        <v>14</v>
      </c>
      <c r="F263" s="1">
        <f>C263</f>
        <v>1</v>
      </c>
    </row>
    <row r="264" spans="1:6" x14ac:dyDescent="0.25">
      <c r="A264" s="2" t="s">
        <v>253</v>
      </c>
      <c r="B264" s="2" t="s">
        <v>254</v>
      </c>
      <c r="C264" s="1">
        <v>1</v>
      </c>
      <c r="D264" s="1">
        <v>8</v>
      </c>
      <c r="E264" s="19">
        <v>1</v>
      </c>
      <c r="F264" s="1">
        <f>C264</f>
        <v>1</v>
      </c>
    </row>
    <row r="265" spans="1:6" x14ac:dyDescent="0.25">
      <c r="A265" s="2" t="s">
        <v>959</v>
      </c>
      <c r="B265" s="1" t="s">
        <v>226</v>
      </c>
      <c r="C265" s="1">
        <v>1</v>
      </c>
      <c r="D265" s="1">
        <v>1</v>
      </c>
      <c r="E265" s="26">
        <f>C265/19</f>
        <v>5.2631578947368418E-2</v>
      </c>
      <c r="F265" s="1">
        <v>1</v>
      </c>
    </row>
    <row r="266" spans="1:6" x14ac:dyDescent="0.25">
      <c r="A266" s="2" t="s">
        <v>99</v>
      </c>
      <c r="B266" s="2" t="s">
        <v>100</v>
      </c>
      <c r="C266" s="1">
        <v>1</v>
      </c>
      <c r="D266" s="1">
        <v>9</v>
      </c>
      <c r="E266" s="19">
        <v>1</v>
      </c>
      <c r="F266" s="1">
        <f>C266</f>
        <v>1</v>
      </c>
    </row>
    <row r="267" spans="1:6" x14ac:dyDescent="0.25">
      <c r="A267" s="2" t="s">
        <v>170</v>
      </c>
      <c r="B267" s="2" t="s">
        <v>171</v>
      </c>
      <c r="C267" s="1">
        <v>1</v>
      </c>
      <c r="D267" s="1">
        <v>15</v>
      </c>
      <c r="E267" s="19">
        <f>D267</f>
        <v>15</v>
      </c>
      <c r="F267" s="1">
        <f>C267</f>
        <v>1</v>
      </c>
    </row>
    <row r="268" spans="1:6" x14ac:dyDescent="0.25">
      <c r="A268" s="2" t="s">
        <v>201</v>
      </c>
      <c r="B268" s="2" t="s">
        <v>202</v>
      </c>
      <c r="C268" s="1">
        <v>1</v>
      </c>
      <c r="D268" s="1">
        <v>15</v>
      </c>
      <c r="E268" s="19">
        <f>D268</f>
        <v>15</v>
      </c>
      <c r="F268" s="1">
        <f>C268</f>
        <v>1</v>
      </c>
    </row>
    <row r="269" spans="1:6" x14ac:dyDescent="0.25">
      <c r="A269" s="2" t="s">
        <v>405</v>
      </c>
      <c r="B269" s="2" t="s">
        <v>406</v>
      </c>
      <c r="C269" s="1">
        <v>1</v>
      </c>
      <c r="D269" s="1">
        <v>1</v>
      </c>
      <c r="E269" s="26">
        <f>C269/19</f>
        <v>5.2631578947368418E-2</v>
      </c>
      <c r="F269" s="1">
        <v>1</v>
      </c>
    </row>
    <row r="270" spans="1:6" x14ac:dyDescent="0.25">
      <c r="A270" s="2" t="s">
        <v>538</v>
      </c>
      <c r="B270" s="2" t="s">
        <v>539</v>
      </c>
      <c r="C270" s="1">
        <v>1</v>
      </c>
      <c r="D270" s="1">
        <v>8</v>
      </c>
      <c r="E270" s="19">
        <v>1</v>
      </c>
      <c r="F270" s="1">
        <f t="shared" ref="F270:F281" si="22">C270</f>
        <v>1</v>
      </c>
    </row>
    <row r="271" spans="1:6" x14ac:dyDescent="0.25">
      <c r="A271" s="2" t="s">
        <v>856</v>
      </c>
      <c r="B271" s="2" t="s">
        <v>857</v>
      </c>
      <c r="C271" s="1">
        <v>1</v>
      </c>
      <c r="D271" s="1">
        <v>9</v>
      </c>
      <c r="E271" s="19">
        <v>1</v>
      </c>
      <c r="F271" s="1">
        <f t="shared" si="22"/>
        <v>1</v>
      </c>
    </row>
    <row r="272" spans="1:6" x14ac:dyDescent="0.25">
      <c r="A272" s="2" t="s">
        <v>445</v>
      </c>
      <c r="B272" s="2" t="s">
        <v>446</v>
      </c>
      <c r="C272" s="1">
        <v>1</v>
      </c>
      <c r="D272" s="1">
        <v>12</v>
      </c>
      <c r="E272" s="19">
        <f>D272</f>
        <v>12</v>
      </c>
      <c r="F272" s="1">
        <f t="shared" si="22"/>
        <v>1</v>
      </c>
    </row>
    <row r="273" spans="1:6" x14ac:dyDescent="0.25">
      <c r="A273" s="2" t="s">
        <v>747</v>
      </c>
      <c r="B273" s="2" t="s">
        <v>748</v>
      </c>
      <c r="C273" s="1">
        <v>1</v>
      </c>
      <c r="D273" s="1">
        <v>7</v>
      </c>
      <c r="E273" s="19">
        <v>1</v>
      </c>
      <c r="F273" s="1">
        <f t="shared" si="22"/>
        <v>1</v>
      </c>
    </row>
    <row r="274" spans="1:6" x14ac:dyDescent="0.25">
      <c r="A274" s="2" t="s">
        <v>452</v>
      </c>
      <c r="B274" s="2" t="s">
        <v>453</v>
      </c>
      <c r="C274" s="1">
        <v>1</v>
      </c>
      <c r="D274" s="1">
        <v>15</v>
      </c>
      <c r="E274" s="19">
        <f>D274</f>
        <v>15</v>
      </c>
      <c r="F274" s="1">
        <f t="shared" si="22"/>
        <v>1</v>
      </c>
    </row>
    <row r="275" spans="1:6" x14ac:dyDescent="0.25">
      <c r="A275" s="2" t="s">
        <v>728</v>
      </c>
      <c r="B275" s="2" t="s">
        <v>729</v>
      </c>
      <c r="C275" s="1">
        <v>1</v>
      </c>
      <c r="D275" s="1">
        <v>8</v>
      </c>
      <c r="E275" s="19">
        <v>1</v>
      </c>
      <c r="F275" s="1">
        <f t="shared" si="22"/>
        <v>1</v>
      </c>
    </row>
    <row r="276" spans="1:6" x14ac:dyDescent="0.25">
      <c r="A276" s="2" t="s">
        <v>2847</v>
      </c>
      <c r="B276" s="2" t="s">
        <v>2848</v>
      </c>
      <c r="C276" s="1">
        <v>1</v>
      </c>
      <c r="D276" s="1">
        <v>7</v>
      </c>
      <c r="E276" s="19">
        <v>1</v>
      </c>
      <c r="F276" s="1">
        <f t="shared" si="22"/>
        <v>1</v>
      </c>
    </row>
    <row r="277" spans="1:6" x14ac:dyDescent="0.25">
      <c r="A277" s="2" t="s">
        <v>957</v>
      </c>
      <c r="B277" s="2" t="s">
        <v>958</v>
      </c>
      <c r="C277" s="1">
        <v>1</v>
      </c>
      <c r="D277" s="1">
        <v>11</v>
      </c>
      <c r="E277" s="19">
        <f>D277</f>
        <v>11</v>
      </c>
      <c r="F277" s="1">
        <f t="shared" si="22"/>
        <v>1</v>
      </c>
    </row>
    <row r="278" spans="1:6" x14ac:dyDescent="0.25">
      <c r="A278" s="2" t="s">
        <v>409</v>
      </c>
      <c r="B278" s="2" t="s">
        <v>410</v>
      </c>
      <c r="C278" s="1">
        <v>1</v>
      </c>
      <c r="D278" s="1">
        <v>10</v>
      </c>
      <c r="E278" s="19">
        <f>D278</f>
        <v>10</v>
      </c>
      <c r="F278" s="1">
        <f t="shared" si="22"/>
        <v>1</v>
      </c>
    </row>
    <row r="279" spans="1:6" x14ac:dyDescent="0.25">
      <c r="A279" s="2" t="s">
        <v>164</v>
      </c>
      <c r="B279" s="2" t="s">
        <v>165</v>
      </c>
      <c r="C279" s="1">
        <v>1</v>
      </c>
      <c r="D279" s="1">
        <v>15</v>
      </c>
      <c r="E279" s="19">
        <f>D279</f>
        <v>15</v>
      </c>
      <c r="F279" s="1">
        <f t="shared" si="22"/>
        <v>1</v>
      </c>
    </row>
    <row r="280" spans="1:6" x14ac:dyDescent="0.25">
      <c r="A280" s="2" t="s">
        <v>931</v>
      </c>
      <c r="B280" s="2" t="s">
        <v>932</v>
      </c>
      <c r="C280" s="1">
        <v>1</v>
      </c>
      <c r="D280" s="1">
        <v>10</v>
      </c>
      <c r="E280" s="19">
        <f>D280</f>
        <v>10</v>
      </c>
      <c r="F280" s="1">
        <f t="shared" si="22"/>
        <v>1</v>
      </c>
    </row>
    <row r="281" spans="1:6" x14ac:dyDescent="0.25">
      <c r="A281" s="2" t="s">
        <v>166</v>
      </c>
      <c r="B281" s="2" t="s">
        <v>167</v>
      </c>
      <c r="C281" s="1">
        <v>1</v>
      </c>
      <c r="D281" s="1">
        <v>14</v>
      </c>
      <c r="E281" s="19">
        <f>D281</f>
        <v>14</v>
      </c>
      <c r="F281" s="1">
        <f t="shared" si="22"/>
        <v>1</v>
      </c>
    </row>
    <row r="282" spans="1:6" x14ac:dyDescent="0.25">
      <c r="A282" s="2" t="s">
        <v>956</v>
      </c>
      <c r="B282" s="2" t="s">
        <v>541</v>
      </c>
      <c r="C282" s="1">
        <v>1</v>
      </c>
      <c r="D282" s="1">
        <v>1</v>
      </c>
      <c r="E282" s="26">
        <f>C282/19</f>
        <v>5.2631578947368418E-2</v>
      </c>
      <c r="F282" s="1">
        <v>1</v>
      </c>
    </row>
    <row r="283" spans="1:6" x14ac:dyDescent="0.25">
      <c r="A283" s="2" t="s">
        <v>397</v>
      </c>
      <c r="B283" s="2" t="s">
        <v>398</v>
      </c>
      <c r="C283" s="1">
        <v>1</v>
      </c>
      <c r="D283" s="1">
        <v>17</v>
      </c>
      <c r="E283" s="19">
        <f>D283</f>
        <v>17</v>
      </c>
      <c r="F283" s="1">
        <f>C283</f>
        <v>1</v>
      </c>
    </row>
    <row r="284" spans="1:6" x14ac:dyDescent="0.25">
      <c r="A284" s="2" t="s">
        <v>42</v>
      </c>
      <c r="B284" s="2" t="s">
        <v>43</v>
      </c>
      <c r="C284" s="1">
        <v>1</v>
      </c>
      <c r="D284" s="1">
        <v>1</v>
      </c>
      <c r="E284" s="26">
        <f>C284/19</f>
        <v>5.2631578947368418E-2</v>
      </c>
      <c r="F284" s="1">
        <v>1</v>
      </c>
    </row>
    <row r="285" spans="1:6" x14ac:dyDescent="0.25">
      <c r="A285" s="2" t="s">
        <v>148</v>
      </c>
      <c r="B285" s="2" t="s">
        <v>149</v>
      </c>
      <c r="C285" s="1">
        <v>1</v>
      </c>
      <c r="D285" s="1">
        <v>19</v>
      </c>
      <c r="E285" s="19">
        <f>D285</f>
        <v>19</v>
      </c>
      <c r="F285" s="1">
        <f>C285</f>
        <v>1</v>
      </c>
    </row>
    <row r="286" spans="1:6" x14ac:dyDescent="0.25">
      <c r="A286" s="2" t="s">
        <v>188</v>
      </c>
      <c r="B286" s="2" t="s">
        <v>189</v>
      </c>
      <c r="C286" s="1">
        <v>1</v>
      </c>
      <c r="D286" s="1">
        <v>14</v>
      </c>
      <c r="E286" s="19">
        <f>D286</f>
        <v>14</v>
      </c>
      <c r="F286" s="1">
        <f>C286</f>
        <v>1</v>
      </c>
    </row>
    <row r="287" spans="1:6" x14ac:dyDescent="0.25">
      <c r="A287" s="2" t="s">
        <v>883</v>
      </c>
      <c r="B287" s="2" t="s">
        <v>884</v>
      </c>
      <c r="C287" s="1">
        <v>1</v>
      </c>
      <c r="D287" s="1">
        <v>17</v>
      </c>
      <c r="E287" s="19">
        <f>D287</f>
        <v>17</v>
      </c>
      <c r="F287" s="1">
        <f>C287</f>
        <v>1</v>
      </c>
    </row>
  </sheetData>
  <sortState xmlns:xlrd2="http://schemas.microsoft.com/office/spreadsheetml/2017/richdata2" ref="A2:F304">
    <sortCondition descending="1" ref="F2:F304"/>
  </sortState>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7</vt:i4>
      </vt:variant>
    </vt:vector>
  </HeadingPairs>
  <TitlesOfParts>
    <vt:vector size="11" baseType="lpstr">
      <vt:lpstr>Godkända och återkrav</vt:lpstr>
      <vt:lpstr>1314</vt:lpstr>
      <vt:lpstr>Samtliga ansökta</vt:lpstr>
      <vt:lpstr>Samtliga beviljade</vt:lpstr>
      <vt:lpstr>enskilda</vt:lpstr>
      <vt:lpstr>kommunerlandsting</vt:lpstr>
      <vt:lpstr>läsåret1314</vt:lpstr>
      <vt:lpstr>statlig</vt:lpstr>
      <vt:lpstr>utbanordnare</vt:lpstr>
      <vt:lpstr>'Godkända och återkrav'!Utskriftsområde</vt:lpstr>
      <vt:lpstr>'Godkända och återkrav'!Utskriftsrubriker</vt:lpstr>
    </vt:vector>
  </TitlesOfParts>
  <Company>Skolverket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Larsson</dc:creator>
  <cp:lastModifiedBy>Yodit Habtemariam</cp:lastModifiedBy>
  <cp:lastPrinted>2022-11-21T15:36:35Z</cp:lastPrinted>
  <dcterms:created xsi:type="dcterms:W3CDTF">2013-11-25T14:25:15Z</dcterms:created>
  <dcterms:modified xsi:type="dcterms:W3CDTF">2024-05-27T13:30:56Z</dcterms:modified>
</cp:coreProperties>
</file>